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fttech\Desktop\دروس عن بعد للسنة أولى ماستر\تقديم درس التربص\"/>
    </mc:Choice>
  </mc:AlternateContent>
  <xr:revisionPtr revIDLastSave="0" documentId="8_{DD4DC7DE-11FE-4D75-96AB-F19990E57671}" xr6:coauthVersionLast="47" xr6:coauthVersionMax="47" xr10:uidLastSave="{00000000-0000-0000-0000-000000000000}"/>
  <bookViews>
    <workbookView xWindow="-108" yWindow="-108" windowWidth="23256" windowHeight="12456" xr2:uid="{48B7AFC4-1760-4C97-A948-EEEDA99C09A8}"/>
  </bookViews>
  <sheets>
    <sheet name="Feuil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6" l="1"/>
  <c r="J15" i="6"/>
  <c r="G19" i="6"/>
  <c r="I17" i="6"/>
  <c r="G17" i="6"/>
  <c r="H15" i="6"/>
  <c r="G15" i="6"/>
  <c r="H5" i="6"/>
  <c r="H6" i="6"/>
  <c r="H7" i="6"/>
  <c r="H8" i="6"/>
  <c r="H9" i="6"/>
  <c r="H10" i="6"/>
  <c r="H11" i="6"/>
  <c r="H12" i="6"/>
  <c r="H13" i="6"/>
  <c r="H14" i="6"/>
  <c r="H4" i="6"/>
  <c r="G5" i="6"/>
  <c r="G6" i="6"/>
  <c r="G7" i="6"/>
  <c r="G8" i="6"/>
  <c r="G9" i="6"/>
  <c r="G10" i="6"/>
  <c r="G11" i="6"/>
  <c r="G12" i="6"/>
  <c r="G13" i="6"/>
  <c r="G14" i="6"/>
  <c r="G4" i="6"/>
  <c r="F15" i="6"/>
  <c r="F5" i="6"/>
  <c r="F6" i="6"/>
  <c r="F7" i="6"/>
  <c r="F8" i="6"/>
  <c r="F9" i="6"/>
  <c r="F10" i="6"/>
  <c r="F11" i="6"/>
  <c r="F12" i="6"/>
  <c r="F13" i="6"/>
  <c r="F14" i="6"/>
  <c r="F4" i="6"/>
  <c r="E5" i="6"/>
  <c r="E6" i="6"/>
  <c r="E7" i="6"/>
  <c r="E8" i="6"/>
  <c r="E9" i="6"/>
  <c r="E10" i="6"/>
  <c r="E11" i="6"/>
  <c r="E12" i="6"/>
  <c r="E13" i="6"/>
  <c r="E14" i="6"/>
  <c r="E4" i="6"/>
  <c r="D5" i="6"/>
  <c r="D6" i="6"/>
  <c r="D7" i="6"/>
  <c r="D8" i="6"/>
  <c r="D9" i="6"/>
  <c r="D10" i="6"/>
  <c r="D11" i="6"/>
  <c r="D12" i="6"/>
  <c r="D13" i="6"/>
  <c r="D14" i="6"/>
  <c r="D4" i="6"/>
  <c r="C15" i="6"/>
  <c r="B15" i="6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8.xml"/><Relationship Id="rId18" Type="http://schemas.openxmlformats.org/officeDocument/2006/relationships/customXml" Target="../ink/ink11.xml"/><Relationship Id="rId26" Type="http://schemas.openxmlformats.org/officeDocument/2006/relationships/customXml" Target="../ink/ink17.xml"/><Relationship Id="rId3" Type="http://schemas.openxmlformats.org/officeDocument/2006/relationships/customXml" Target="../ink/ink2.xml"/><Relationship Id="rId21" Type="http://schemas.openxmlformats.org/officeDocument/2006/relationships/image" Target="../media/image9.png"/><Relationship Id="rId7" Type="http://schemas.openxmlformats.org/officeDocument/2006/relationships/customXml" Target="../ink/ink4.xml"/><Relationship Id="rId12" Type="http://schemas.openxmlformats.org/officeDocument/2006/relationships/customXml" Target="../ink/ink7.xml"/><Relationship Id="rId17" Type="http://schemas.openxmlformats.org/officeDocument/2006/relationships/image" Target="../media/image7.png"/><Relationship Id="rId25" Type="http://schemas.openxmlformats.org/officeDocument/2006/relationships/customXml" Target="../ink/ink16.xml"/><Relationship Id="rId2" Type="http://schemas.openxmlformats.org/officeDocument/2006/relationships/image" Target="../media/image1.png"/><Relationship Id="rId16" Type="http://schemas.openxmlformats.org/officeDocument/2006/relationships/customXml" Target="../ink/ink10.xml"/><Relationship Id="rId20" Type="http://schemas.openxmlformats.org/officeDocument/2006/relationships/customXml" Target="../ink/ink12.xml"/><Relationship Id="rId29" Type="http://schemas.openxmlformats.org/officeDocument/2006/relationships/image" Target="../media/image1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1" Type="http://schemas.openxmlformats.org/officeDocument/2006/relationships/customXml" Target="../ink/ink6.xml"/><Relationship Id="rId24" Type="http://schemas.openxmlformats.org/officeDocument/2006/relationships/customXml" Target="../ink/ink15.xml"/><Relationship Id="rId5" Type="http://schemas.openxmlformats.org/officeDocument/2006/relationships/customXml" Target="../ink/ink3.xml"/><Relationship Id="rId15" Type="http://schemas.openxmlformats.org/officeDocument/2006/relationships/image" Target="../media/image6.png"/><Relationship Id="rId23" Type="http://schemas.openxmlformats.org/officeDocument/2006/relationships/customXml" Target="../ink/ink14.xml"/><Relationship Id="rId28" Type="http://schemas.openxmlformats.org/officeDocument/2006/relationships/image" Target="../media/image10.png"/><Relationship Id="rId10" Type="http://schemas.openxmlformats.org/officeDocument/2006/relationships/image" Target="../media/image5.png"/><Relationship Id="rId19" Type="http://schemas.openxmlformats.org/officeDocument/2006/relationships/image" Target="../media/image8.png"/><Relationship Id="rId4" Type="http://schemas.openxmlformats.org/officeDocument/2006/relationships/image" Target="../media/image2.png"/><Relationship Id="rId9" Type="http://schemas.openxmlformats.org/officeDocument/2006/relationships/customXml" Target="../ink/ink5.xml"/><Relationship Id="rId14" Type="http://schemas.openxmlformats.org/officeDocument/2006/relationships/customXml" Target="../ink/ink9.xml"/><Relationship Id="rId22" Type="http://schemas.openxmlformats.org/officeDocument/2006/relationships/customXml" Target="../ink/ink13.xml"/><Relationship Id="rId27" Type="http://schemas.openxmlformats.org/officeDocument/2006/relationships/customXml" Target="../ink/ink1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312420</xdr:colOff>
      <xdr:row>0</xdr:row>
      <xdr:rowOff>224790</xdr:rowOff>
    </xdr:from>
    <xdr:ext cx="233525" cy="2504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7987EAE9-2AC8-67DD-266C-E816E7060014}"/>
                </a:ext>
              </a:extLst>
            </xdr:cNvPr>
            <xdr:cNvSpPr txBox="1"/>
          </xdr:nvSpPr>
          <xdr:spPr>
            <a:xfrm>
              <a:off x="1104900" y="224790"/>
              <a:ext cx="233525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7987EAE9-2AC8-67DD-266C-E816E7060014}"/>
                </a:ext>
              </a:extLst>
            </xdr:cNvPr>
            <xdr:cNvSpPr txBox="1"/>
          </xdr:nvSpPr>
          <xdr:spPr>
            <a:xfrm>
              <a:off x="1104900" y="224790"/>
              <a:ext cx="233525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𝑦_𝑡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2</xdr:col>
      <xdr:colOff>289560</xdr:colOff>
      <xdr:row>1</xdr:row>
      <xdr:rowOff>0</xdr:rowOff>
    </xdr:from>
    <xdr:ext cx="429220" cy="2504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DACB1D05-89E8-4611-B5CC-2CD9D0B1E005}"/>
                </a:ext>
              </a:extLst>
            </xdr:cNvPr>
            <xdr:cNvSpPr txBox="1"/>
          </xdr:nvSpPr>
          <xdr:spPr>
            <a:xfrm>
              <a:off x="1874520" y="266700"/>
              <a:ext cx="429220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DACB1D05-89E8-4611-B5CC-2CD9D0B1E005}"/>
                </a:ext>
              </a:extLst>
            </xdr:cNvPr>
            <xdr:cNvSpPr txBox="1"/>
          </xdr:nvSpPr>
          <xdr:spPr>
            <a:xfrm>
              <a:off x="1874520" y="266700"/>
              <a:ext cx="429220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𝑦_(𝑡−1)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10</xdr:col>
      <xdr:colOff>175260</xdr:colOff>
      <xdr:row>0</xdr:row>
      <xdr:rowOff>228600</xdr:rowOff>
    </xdr:from>
    <xdr:ext cx="429220" cy="2504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16323229-6B7D-40E7-9B4C-76161039EFE2}"/>
                </a:ext>
              </a:extLst>
            </xdr:cNvPr>
            <xdr:cNvSpPr txBox="1"/>
          </xdr:nvSpPr>
          <xdr:spPr>
            <a:xfrm>
              <a:off x="12733020" y="228600"/>
              <a:ext cx="429220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−2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16323229-6B7D-40E7-9B4C-76161039EFE2}"/>
                </a:ext>
              </a:extLst>
            </xdr:cNvPr>
            <xdr:cNvSpPr txBox="1"/>
          </xdr:nvSpPr>
          <xdr:spPr>
            <a:xfrm>
              <a:off x="12733020" y="228600"/>
              <a:ext cx="429220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𝑦_(𝑡−2)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0</xdr:col>
      <xdr:colOff>563880</xdr:colOff>
      <xdr:row>13</xdr:row>
      <xdr:rowOff>259080</xdr:rowOff>
    </xdr:from>
    <xdr:ext cx="245452" cy="26569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F809568F-952C-4185-A23F-D4B9007274BA}"/>
                </a:ext>
              </a:extLst>
            </xdr:cNvPr>
            <xdr:cNvSpPr txBox="1"/>
          </xdr:nvSpPr>
          <xdr:spPr>
            <a:xfrm>
              <a:off x="563880" y="3726180"/>
              <a:ext cx="245452" cy="2656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6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F809568F-952C-4185-A23F-D4B9007274BA}"/>
                </a:ext>
              </a:extLst>
            </xdr:cNvPr>
            <xdr:cNvSpPr txBox="1"/>
          </xdr:nvSpPr>
          <xdr:spPr>
            <a:xfrm>
              <a:off x="563880" y="3726180"/>
              <a:ext cx="245452" cy="2656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 ̅_1</a:t>
              </a:r>
              <a:endParaRPr lang="fr-FR" sz="1100"/>
            </a:p>
          </xdr:txBody>
        </xdr:sp>
      </mc:Fallback>
    </mc:AlternateContent>
    <xdr:clientData/>
  </xdr:oneCellAnchor>
  <xdr:twoCellAnchor editAs="oneCell">
    <xdr:from>
      <xdr:col>1</xdr:col>
      <xdr:colOff>76200</xdr:colOff>
      <xdr:row>3</xdr:row>
      <xdr:rowOff>45540</xdr:rowOff>
    </xdr:from>
    <xdr:to>
      <xdr:col>1</xdr:col>
      <xdr:colOff>601800</xdr:colOff>
      <xdr:row>3</xdr:row>
      <xdr:rowOff>46260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10" name="Encre 9">
              <a:extLst>
                <a:ext uri="{FF2B5EF4-FFF2-40B4-BE49-F238E27FC236}">
                  <a16:creationId xmlns:a16="http://schemas.microsoft.com/office/drawing/2014/main" id="{E6B07A69-E88D-D097-FB8D-33419F6B2007}"/>
                </a:ext>
              </a:extLst>
            </xdr14:cNvPr>
            <xdr14:cNvContentPartPr/>
          </xdr14:nvContentPartPr>
          <xdr14:nvPr macro=""/>
          <xdr14:xfrm>
            <a:off x="868680" y="845640"/>
            <a:ext cx="525600" cy="720"/>
          </xdr14:xfrm>
        </xdr:contentPart>
      </mc:Choice>
      <mc:Fallback>
        <xdr:pic>
          <xdr:nvPicPr>
            <xdr:cNvPr id="10" name="Encre 9">
              <a:extLst>
                <a:ext uri="{FF2B5EF4-FFF2-40B4-BE49-F238E27FC236}">
                  <a16:creationId xmlns:a16="http://schemas.microsoft.com/office/drawing/2014/main" id="{E6B07A69-E88D-D097-FB8D-33419F6B200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62560" y="833400"/>
              <a:ext cx="537840" cy="25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75840</xdr:colOff>
      <xdr:row>3</xdr:row>
      <xdr:rowOff>53100</xdr:rowOff>
    </xdr:from>
    <xdr:to>
      <xdr:col>1</xdr:col>
      <xdr:colOff>76560</xdr:colOff>
      <xdr:row>13</xdr:row>
      <xdr:rowOff>199860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13" name="Encre 12">
              <a:extLst>
                <a:ext uri="{FF2B5EF4-FFF2-40B4-BE49-F238E27FC236}">
                  <a16:creationId xmlns:a16="http://schemas.microsoft.com/office/drawing/2014/main" id="{07B104F8-1353-19DF-A3D5-18757BAA2765}"/>
                </a:ext>
              </a:extLst>
            </xdr14:cNvPr>
            <xdr14:cNvContentPartPr/>
          </xdr14:nvContentPartPr>
          <xdr14:nvPr macro=""/>
          <xdr14:xfrm>
            <a:off x="868320" y="853200"/>
            <a:ext cx="720" cy="2813760"/>
          </xdr14:xfrm>
        </xdr:contentPart>
      </mc:Choice>
      <mc:Fallback>
        <xdr:pic>
          <xdr:nvPicPr>
            <xdr:cNvPr id="13" name="Encre 12">
              <a:extLst>
                <a:ext uri="{FF2B5EF4-FFF2-40B4-BE49-F238E27FC236}">
                  <a16:creationId xmlns:a16="http://schemas.microsoft.com/office/drawing/2014/main" id="{07B104F8-1353-19DF-A3D5-18757BAA2765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56080" y="847080"/>
              <a:ext cx="25200" cy="282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83760</xdr:colOff>
      <xdr:row>13</xdr:row>
      <xdr:rowOff>213180</xdr:rowOff>
    </xdr:from>
    <xdr:to>
      <xdr:col>1</xdr:col>
      <xdr:colOff>701160</xdr:colOff>
      <xdr:row>13</xdr:row>
      <xdr:rowOff>236220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5">
          <xdr14:nvContentPartPr>
            <xdr14:cNvPr id="15" name="Encre 14">
              <a:extLst>
                <a:ext uri="{FF2B5EF4-FFF2-40B4-BE49-F238E27FC236}">
                  <a16:creationId xmlns:a16="http://schemas.microsoft.com/office/drawing/2014/main" id="{6191B87A-F598-56D6-211E-79A9A8B0DB7F}"/>
                </a:ext>
              </a:extLst>
            </xdr14:cNvPr>
            <xdr14:cNvContentPartPr/>
          </xdr14:nvContentPartPr>
          <xdr14:nvPr macro=""/>
          <xdr14:xfrm>
            <a:off x="876240" y="3680280"/>
            <a:ext cx="617400" cy="23040"/>
          </xdr14:xfrm>
        </xdr:contentPart>
      </mc:Choice>
      <mc:Fallback>
        <xdr:pic>
          <xdr:nvPicPr>
            <xdr:cNvPr id="15" name="Encre 14">
              <a:extLst>
                <a:ext uri="{FF2B5EF4-FFF2-40B4-BE49-F238E27FC236}">
                  <a16:creationId xmlns:a16="http://schemas.microsoft.com/office/drawing/2014/main" id="{6191B87A-F598-56D6-211E-79A9A8B0DB7F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870120" y="3674160"/>
              <a:ext cx="629640" cy="35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624480</xdr:colOff>
      <xdr:row>3</xdr:row>
      <xdr:rowOff>37980</xdr:rowOff>
    </xdr:from>
    <xdr:to>
      <xdr:col>1</xdr:col>
      <xdr:colOff>625200</xdr:colOff>
      <xdr:row>13</xdr:row>
      <xdr:rowOff>230820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7">
          <xdr14:nvContentPartPr>
            <xdr14:cNvPr id="17" name="Encre 16">
              <a:extLst>
                <a:ext uri="{FF2B5EF4-FFF2-40B4-BE49-F238E27FC236}">
                  <a16:creationId xmlns:a16="http://schemas.microsoft.com/office/drawing/2014/main" id="{459EA639-7906-B68A-14A2-D50EB9670F86}"/>
                </a:ext>
              </a:extLst>
            </xdr14:cNvPr>
            <xdr14:cNvContentPartPr/>
          </xdr14:nvContentPartPr>
          <xdr14:nvPr macro=""/>
          <xdr14:xfrm>
            <a:off x="1416960" y="838080"/>
            <a:ext cx="720" cy="2859840"/>
          </xdr14:xfrm>
        </xdr:contentPart>
      </mc:Choice>
      <mc:Fallback>
        <xdr:pic>
          <xdr:nvPicPr>
            <xdr:cNvPr id="17" name="Encre 16">
              <a:extLst>
                <a:ext uri="{FF2B5EF4-FFF2-40B4-BE49-F238E27FC236}">
                  <a16:creationId xmlns:a16="http://schemas.microsoft.com/office/drawing/2014/main" id="{459EA639-7906-B68A-14A2-D50EB9670F86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404720" y="831960"/>
              <a:ext cx="25200" cy="2872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365520</xdr:colOff>
      <xdr:row>8</xdr:row>
      <xdr:rowOff>30360</xdr:rowOff>
    </xdr:from>
    <xdr:to>
      <xdr:col>5</xdr:col>
      <xdr:colOff>365880</xdr:colOff>
      <xdr:row>8</xdr:row>
      <xdr:rowOff>30720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9">
          <xdr14:nvContentPartPr>
            <xdr14:cNvPr id="18" name="Encre 17">
              <a:extLst>
                <a:ext uri="{FF2B5EF4-FFF2-40B4-BE49-F238E27FC236}">
                  <a16:creationId xmlns:a16="http://schemas.microsoft.com/office/drawing/2014/main" id="{4DA9F8C3-CF70-C76E-45AB-81BDC242A130}"/>
                </a:ext>
              </a:extLst>
            </xdr14:cNvPr>
            <xdr14:cNvContentPartPr/>
          </xdr14:nvContentPartPr>
          <xdr14:nvPr macro=""/>
          <xdr14:xfrm>
            <a:off x="4327920" y="2163960"/>
            <a:ext cx="360" cy="360"/>
          </xdr14:xfrm>
        </xdr:contentPart>
      </mc:Choice>
      <mc:Fallback>
        <xdr:pic>
          <xdr:nvPicPr>
            <xdr:cNvPr id="18" name="Encre 17">
              <a:extLst>
                <a:ext uri="{FF2B5EF4-FFF2-40B4-BE49-F238E27FC236}">
                  <a16:creationId xmlns:a16="http://schemas.microsoft.com/office/drawing/2014/main" id="{4DA9F8C3-CF70-C76E-45AB-81BDC242A130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4321800" y="21578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746640</xdr:colOff>
      <xdr:row>0</xdr:row>
      <xdr:rowOff>106560</xdr:rowOff>
    </xdr:from>
    <xdr:to>
      <xdr:col>0</xdr:col>
      <xdr:colOff>747000</xdr:colOff>
      <xdr:row>0</xdr:row>
      <xdr:rowOff>106920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1">
          <xdr14:nvContentPartPr>
            <xdr14:cNvPr id="19" name="Encre 18">
              <a:extLst>
                <a:ext uri="{FF2B5EF4-FFF2-40B4-BE49-F238E27FC236}">
                  <a16:creationId xmlns:a16="http://schemas.microsoft.com/office/drawing/2014/main" id="{870061C1-7F62-8501-928C-B3C59E43AA8D}"/>
                </a:ext>
              </a:extLst>
            </xdr14:cNvPr>
            <xdr14:cNvContentPartPr/>
          </xdr14:nvContentPartPr>
          <xdr14:nvPr macro=""/>
          <xdr14:xfrm>
            <a:off x="746640" y="106560"/>
            <a:ext cx="360" cy="360"/>
          </xdr14:xfrm>
        </xdr:contentPart>
      </mc:Choice>
      <mc:Fallback>
        <xdr:pic>
          <xdr:nvPicPr>
            <xdr:cNvPr id="19" name="Encre 18">
              <a:extLst>
                <a:ext uri="{FF2B5EF4-FFF2-40B4-BE49-F238E27FC236}">
                  <a16:creationId xmlns:a16="http://schemas.microsoft.com/office/drawing/2014/main" id="{870061C1-7F62-8501-928C-B3C59E43AA8D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40520" y="1004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319800</xdr:colOff>
      <xdr:row>14</xdr:row>
      <xdr:rowOff>152040</xdr:rowOff>
    </xdr:from>
    <xdr:to>
      <xdr:col>2</xdr:col>
      <xdr:colOff>320160</xdr:colOff>
      <xdr:row>14</xdr:row>
      <xdr:rowOff>152400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2">
          <xdr14:nvContentPartPr>
            <xdr14:cNvPr id="20" name="Encre 19">
              <a:extLst>
                <a:ext uri="{FF2B5EF4-FFF2-40B4-BE49-F238E27FC236}">
                  <a16:creationId xmlns:a16="http://schemas.microsoft.com/office/drawing/2014/main" id="{AE04C06A-6CBF-4C23-2EC1-E648E38406E6}"/>
                </a:ext>
              </a:extLst>
            </xdr14:cNvPr>
            <xdr14:cNvContentPartPr/>
          </xdr14:nvContentPartPr>
          <xdr14:nvPr macro=""/>
          <xdr14:xfrm>
            <a:off x="1904760" y="3885840"/>
            <a:ext cx="360" cy="360"/>
          </xdr14:xfrm>
        </xdr:contentPart>
      </mc:Choice>
      <mc:Fallback>
        <xdr:pic>
          <xdr:nvPicPr>
            <xdr:cNvPr id="20" name="Encre 19">
              <a:extLst>
                <a:ext uri="{FF2B5EF4-FFF2-40B4-BE49-F238E27FC236}">
                  <a16:creationId xmlns:a16="http://schemas.microsoft.com/office/drawing/2014/main" id="{AE04C06A-6CBF-4C23-2EC1-E648E38406E6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898640" y="38797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525720</xdr:colOff>
      <xdr:row>14</xdr:row>
      <xdr:rowOff>136920</xdr:rowOff>
    </xdr:from>
    <xdr:to>
      <xdr:col>2</xdr:col>
      <xdr:colOff>526080</xdr:colOff>
      <xdr:row>14</xdr:row>
      <xdr:rowOff>137280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3">
          <xdr14:nvContentPartPr>
            <xdr14:cNvPr id="21" name="Encre 20">
              <a:extLst>
                <a:ext uri="{FF2B5EF4-FFF2-40B4-BE49-F238E27FC236}">
                  <a16:creationId xmlns:a16="http://schemas.microsoft.com/office/drawing/2014/main" id="{48DD20E9-7804-C8D9-28C5-B4A9BAF9D332}"/>
                </a:ext>
              </a:extLst>
            </xdr14:cNvPr>
            <xdr14:cNvContentPartPr/>
          </xdr14:nvContentPartPr>
          <xdr14:nvPr macro=""/>
          <xdr14:xfrm>
            <a:off x="2110680" y="3870720"/>
            <a:ext cx="360" cy="360"/>
          </xdr14:xfrm>
        </xdr:contentPart>
      </mc:Choice>
      <mc:Fallback>
        <xdr:pic>
          <xdr:nvPicPr>
            <xdr:cNvPr id="21" name="Encre 20">
              <a:extLst>
                <a:ext uri="{FF2B5EF4-FFF2-40B4-BE49-F238E27FC236}">
                  <a16:creationId xmlns:a16="http://schemas.microsoft.com/office/drawing/2014/main" id="{48DD20E9-7804-C8D9-28C5-B4A9BAF9D332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2104560" y="38646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38100</xdr:colOff>
      <xdr:row>13</xdr:row>
      <xdr:rowOff>236220</xdr:rowOff>
    </xdr:from>
    <xdr:ext cx="342900" cy="26569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FECFCF34-0E1D-4459-BCA3-DC42C1EF3686}"/>
                </a:ext>
              </a:extLst>
            </xdr:cNvPr>
            <xdr:cNvSpPr txBox="1"/>
          </xdr:nvSpPr>
          <xdr:spPr>
            <a:xfrm>
              <a:off x="1623060" y="3703320"/>
              <a:ext cx="342900" cy="2656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6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̅"/>
                          <m:ctrlPr>
                            <a:rPr lang="fr-FR" sz="1600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sz="1600" b="0" i="1">
                              <a:latin typeface="Cambria Math" panose="02040503050406030204" pitchFamily="18" charset="0"/>
                            </a:rPr>
                            <m:t>𝑦</m:t>
                          </m:r>
                        </m:e>
                      </m:acc>
                    </m:e>
                    <m:sub>
                      <m:r>
                        <a:rPr lang="fr-FR" sz="1600" b="0" i="1">
                          <a:latin typeface="Cambria Math" panose="02040503050406030204" pitchFamily="18" charset="0"/>
                        </a:rPr>
                        <m:t>2</m:t>
                      </m:r>
                    </m:sub>
                  </m:sSub>
                </m:oMath>
              </a14:m>
              <a:r>
                <a:rPr lang="fr-FR" sz="1100"/>
                <a:t>=</a:t>
              </a:r>
            </a:p>
          </xdr:txBody>
        </xdr:sp>
      </mc:Choice>
      <mc:Fallback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FECFCF34-0E1D-4459-BCA3-DC42C1EF3686}"/>
                </a:ext>
              </a:extLst>
            </xdr:cNvPr>
            <xdr:cNvSpPr txBox="1"/>
          </xdr:nvSpPr>
          <xdr:spPr>
            <a:xfrm>
              <a:off x="1623060" y="3703320"/>
              <a:ext cx="342900" cy="2656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 ̅_2</a:t>
              </a:r>
              <a:r>
                <a:rPr lang="fr-FR" sz="1100"/>
                <a:t>=</a:t>
              </a:r>
            </a:p>
          </xdr:txBody>
        </xdr:sp>
      </mc:Fallback>
    </mc:AlternateContent>
    <xdr:clientData/>
  </xdr:oneCellAnchor>
  <xdr:oneCellAnchor>
    <xdr:from>
      <xdr:col>3</xdr:col>
      <xdr:colOff>251460</xdr:colOff>
      <xdr:row>1</xdr:row>
      <xdr:rowOff>22860</xdr:rowOff>
    </xdr:from>
    <xdr:ext cx="677108" cy="2504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4" name="ZoneTexte 23">
              <a:extLst>
                <a:ext uri="{FF2B5EF4-FFF2-40B4-BE49-F238E27FC236}">
                  <a16:creationId xmlns:a16="http://schemas.microsoft.com/office/drawing/2014/main" id="{249FCCB9-CA5B-41FC-87C0-B0F96E200B06}"/>
                </a:ext>
              </a:extLst>
            </xdr:cNvPr>
            <xdr:cNvSpPr txBox="1"/>
          </xdr:nvSpPr>
          <xdr:spPr>
            <a:xfrm>
              <a:off x="3192780" y="289560"/>
              <a:ext cx="677108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6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6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600" b="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4" name="ZoneTexte 23">
              <a:extLst>
                <a:ext uri="{FF2B5EF4-FFF2-40B4-BE49-F238E27FC236}">
                  <a16:creationId xmlns:a16="http://schemas.microsoft.com/office/drawing/2014/main" id="{249FCCB9-CA5B-41FC-87C0-B0F96E200B06}"/>
                </a:ext>
              </a:extLst>
            </xdr:cNvPr>
            <xdr:cNvSpPr txBox="1"/>
          </xdr:nvSpPr>
          <xdr:spPr>
            <a:xfrm>
              <a:off x="3192780" y="289560"/>
              <a:ext cx="677108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𝑦_𝑡−𝑦 ̅_1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304800</xdr:colOff>
      <xdr:row>1</xdr:row>
      <xdr:rowOff>15240</xdr:rowOff>
    </xdr:from>
    <xdr:ext cx="861060" cy="2504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6" name="ZoneTexte 25">
              <a:extLst>
                <a:ext uri="{FF2B5EF4-FFF2-40B4-BE49-F238E27FC236}">
                  <a16:creationId xmlns:a16="http://schemas.microsoft.com/office/drawing/2014/main" id="{528E33AB-E16D-46C7-A94D-229018957ADB}"/>
                </a:ext>
              </a:extLst>
            </xdr:cNvPr>
            <xdr:cNvSpPr txBox="1"/>
          </xdr:nvSpPr>
          <xdr:spPr>
            <a:xfrm>
              <a:off x="4503420" y="281940"/>
              <a:ext cx="861060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  <m:r>
                      <a:rPr lang="fr-FR" sz="1600" i="0">
                        <a:latin typeface="+mn-lt"/>
                        <a:ea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6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6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</m:t>
                        </m:r>
                      </m:sub>
                    </m:sSub>
                  </m:oMath>
                </m:oMathPara>
              </a14:m>
              <a:endParaRPr lang="fr-FR" sz="1600"/>
            </a:p>
          </xdr:txBody>
        </xdr:sp>
      </mc:Choice>
      <mc:Fallback>
        <xdr:sp macro="" textlink="">
          <xdr:nvSpPr>
            <xdr:cNvPr id="26" name="ZoneTexte 25">
              <a:extLst>
                <a:ext uri="{FF2B5EF4-FFF2-40B4-BE49-F238E27FC236}">
                  <a16:creationId xmlns:a16="http://schemas.microsoft.com/office/drawing/2014/main" id="{528E33AB-E16D-46C7-A94D-229018957ADB}"/>
                </a:ext>
              </a:extLst>
            </xdr:cNvPr>
            <xdr:cNvSpPr txBox="1"/>
          </xdr:nvSpPr>
          <xdr:spPr>
            <a:xfrm>
              <a:off x="4503420" y="281940"/>
              <a:ext cx="861060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𝑦_(𝑡−1)</a:t>
              </a:r>
              <a:r>
                <a:rPr lang="fr-FR" sz="1600" i="0">
                  <a:latin typeface="+mn-lt"/>
                  <a:ea typeface="Cambria Math" panose="02040503050406030204" pitchFamily="18" charset="0"/>
                </a:rPr>
                <a:t>−</a:t>
              </a:r>
              <a:r>
                <a:rPr lang="fr-FR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𝑦 ̅_2</a:t>
              </a:r>
              <a:endParaRPr lang="fr-FR" sz="1600"/>
            </a:p>
          </xdr:txBody>
        </xdr:sp>
      </mc:Fallback>
    </mc:AlternateContent>
    <xdr:clientData/>
  </xdr:oneCellAnchor>
  <xdr:oneCellAnchor>
    <xdr:from>
      <xdr:col>5</xdr:col>
      <xdr:colOff>0</xdr:colOff>
      <xdr:row>1</xdr:row>
      <xdr:rowOff>0</xdr:rowOff>
    </xdr:from>
    <xdr:ext cx="1932324" cy="2504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8" name="ZoneTexte 27">
              <a:extLst>
                <a:ext uri="{FF2B5EF4-FFF2-40B4-BE49-F238E27FC236}">
                  <a16:creationId xmlns:a16="http://schemas.microsoft.com/office/drawing/2014/main" id="{F0948EF2-3256-401F-AC5A-B6AADCB590DD}"/>
                </a:ext>
              </a:extLst>
            </xdr:cNvPr>
            <xdr:cNvSpPr txBox="1"/>
          </xdr:nvSpPr>
          <xdr:spPr>
            <a:xfrm>
              <a:off x="5661660" y="266700"/>
              <a:ext cx="193232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/>
                <a:t>A=</a:t>
              </a:r>
              <a14:m>
                <m:oMath xmlns:m="http://schemas.openxmlformats.org/officeDocument/2006/math">
                  <m:sSub>
                    <m:sSubPr>
                      <m:ctrlPr>
                        <a:rPr lang="fr-FR" sz="16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600" b="0" i="1">
                          <a:latin typeface="Cambria Math" panose="02040503050406030204" pitchFamily="18" charset="0"/>
                        </a:rPr>
                        <m:t>(</m:t>
                      </m:r>
                      <m:r>
                        <a:rPr lang="fr-FR" sz="1600" b="0" i="1">
                          <a:latin typeface="Cambria Math" panose="02040503050406030204" pitchFamily="18" charset="0"/>
                        </a:rPr>
                        <m:t>𝑦</m:t>
                      </m:r>
                    </m:e>
                    <m:sub>
                      <m:r>
                        <a:rPr lang="fr-FR" sz="1600" b="0" i="1">
                          <a:latin typeface="Cambria Math" panose="02040503050406030204" pitchFamily="18" charset="0"/>
                        </a:rPr>
                        <m:t>𝑡</m:t>
                      </m:r>
                    </m:sub>
                  </m:sSub>
                  <m:r>
                    <a:rPr lang="fr-FR" sz="1600" b="0" i="1">
                      <a:latin typeface="Cambria Math" panose="02040503050406030204" pitchFamily="18" charset="0"/>
                    </a:rPr>
                    <m:t>−</m:t>
                  </m:r>
                  <m:sSub>
                    <m:sSubPr>
                      <m:ctrlPr>
                        <a:rPr lang="fr-FR" sz="16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̅"/>
                          <m:ctrlPr>
                            <a:rPr lang="fr-FR" sz="1600" b="0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sz="1600" b="0" i="1">
                              <a:latin typeface="Cambria Math" panose="02040503050406030204" pitchFamily="18" charset="0"/>
                            </a:rPr>
                            <m:t>𝑦</m:t>
                          </m:r>
                        </m:e>
                      </m:acc>
                    </m:e>
                    <m:sub>
                      <m:r>
                        <a:rPr lang="fr-FR" sz="1600" b="0" i="1">
                          <a:latin typeface="Cambria Math" panose="02040503050406030204" pitchFamily="18" charset="0"/>
                        </a:rPr>
                        <m:t>1</m:t>
                      </m:r>
                    </m:sub>
                  </m:sSub>
                  <m:r>
                    <a:rPr lang="fr-FR" sz="1600" b="0" i="1">
                      <a:latin typeface="Cambria Math" panose="02040503050406030204" pitchFamily="18" charset="0"/>
                    </a:rPr>
                    <m:t>)(</m:t>
                  </m:r>
                  <m:sSub>
                    <m:sSubPr>
                      <m:ctrlPr>
                        <a:rPr lang="fr-FR" sz="16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600" b="0" i="1">
                          <a:latin typeface="Cambria Math" panose="02040503050406030204" pitchFamily="18" charset="0"/>
                        </a:rPr>
                        <m:t>𝑦</m:t>
                      </m:r>
                    </m:e>
                    <m:sub>
                      <m:r>
                        <a:rPr lang="fr-FR" sz="1600" b="0" i="1">
                          <a:latin typeface="Cambria Math" panose="02040503050406030204" pitchFamily="18" charset="0"/>
                        </a:rPr>
                        <m:t>𝑡</m:t>
                      </m:r>
                      <m:r>
                        <a:rPr lang="fr-FR" sz="1600" b="0" i="1">
                          <a:latin typeface="Cambria Math" panose="02040503050406030204" pitchFamily="18" charset="0"/>
                        </a:rPr>
                        <m:t>−1</m:t>
                      </m:r>
                    </m:sub>
                  </m:sSub>
                  <m:r>
                    <a:rPr lang="fr-FR" sz="1600" b="0" i="1">
                      <a:latin typeface="Cambria Math" panose="02040503050406030204" pitchFamily="18" charset="0"/>
                    </a:rPr>
                    <m:t>−</m:t>
                  </m:r>
                  <m:sSub>
                    <m:sSubPr>
                      <m:ctrlPr>
                        <a:rPr lang="fr-FR" sz="16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̅"/>
                          <m:ctrlPr>
                            <a:rPr lang="fr-FR" sz="1600" b="0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sz="1600" b="0" i="1">
                              <a:latin typeface="Cambria Math" panose="02040503050406030204" pitchFamily="18" charset="0"/>
                            </a:rPr>
                            <m:t>𝑦</m:t>
                          </m:r>
                        </m:e>
                      </m:acc>
                    </m:e>
                    <m:sub>
                      <m:r>
                        <a:rPr lang="fr-FR" sz="1600" b="0" i="1">
                          <a:latin typeface="Cambria Math" panose="02040503050406030204" pitchFamily="18" charset="0"/>
                        </a:rPr>
                        <m:t>2</m:t>
                      </m:r>
                    </m:sub>
                  </m:sSub>
                  <m:r>
                    <a:rPr lang="fr-FR" sz="1600" b="0" i="1">
                      <a:latin typeface="Cambria Math" panose="02040503050406030204" pitchFamily="18" charset="0"/>
                    </a:rPr>
                    <m:t>)</m:t>
                  </m:r>
                </m:oMath>
              </a14:m>
              <a:endParaRPr lang="fr-FR" sz="1100"/>
            </a:p>
          </xdr:txBody>
        </xdr:sp>
      </mc:Choice>
      <mc:Fallback>
        <xdr:sp macro="" textlink="">
          <xdr:nvSpPr>
            <xdr:cNvPr id="28" name="ZoneTexte 27">
              <a:extLst>
                <a:ext uri="{FF2B5EF4-FFF2-40B4-BE49-F238E27FC236}">
                  <a16:creationId xmlns:a16="http://schemas.microsoft.com/office/drawing/2014/main" id="{F0948EF2-3256-401F-AC5A-B6AADCB590DD}"/>
                </a:ext>
              </a:extLst>
            </xdr:cNvPr>
            <xdr:cNvSpPr txBox="1"/>
          </xdr:nvSpPr>
          <xdr:spPr>
            <a:xfrm>
              <a:off x="5661660" y="266700"/>
              <a:ext cx="193232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/>
                <a:t>A=</a:t>
              </a:r>
              <a:r>
                <a:rPr lang="fr-FR" sz="1600" i="0">
                  <a:latin typeface="Cambria Math" panose="02040503050406030204" pitchFamily="18" charset="0"/>
                </a:rPr>
                <a:t>〖</a:t>
              </a:r>
              <a:r>
                <a:rPr lang="fr-FR" sz="1600" b="0" i="0">
                  <a:latin typeface="Cambria Math" panose="02040503050406030204" pitchFamily="18" charset="0"/>
                </a:rPr>
                <a:t>(𝑦〗_𝑡−𝑦 ̅_1)(𝑦_(𝑡−1)−𝑦 ̅_2)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6</xdr:col>
      <xdr:colOff>198120</xdr:colOff>
      <xdr:row>1</xdr:row>
      <xdr:rowOff>0</xdr:rowOff>
    </xdr:from>
    <xdr:ext cx="1012650" cy="25500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0" name="ZoneTexte 29">
              <a:extLst>
                <a:ext uri="{FF2B5EF4-FFF2-40B4-BE49-F238E27FC236}">
                  <a16:creationId xmlns:a16="http://schemas.microsoft.com/office/drawing/2014/main" id="{02B9EC9A-EE81-444C-824B-605C015ECC85}"/>
                </a:ext>
              </a:extLst>
            </xdr:cNvPr>
            <xdr:cNvSpPr txBox="1"/>
          </xdr:nvSpPr>
          <xdr:spPr>
            <a:xfrm>
              <a:off x="8023860" y="266700"/>
              <a:ext cx="1012650" cy="255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/>
                <a:t>B=</a:t>
              </a:r>
              <a14:m>
                <m:oMath xmlns:m="http://schemas.openxmlformats.org/officeDocument/2006/math">
                  <m:sSup>
                    <m:sSupPr>
                      <m:ctrlPr>
                        <a:rPr lang="fr-FR" sz="1600" i="1">
                          <a:latin typeface="Cambria Math" panose="02040503050406030204" pitchFamily="18" charset="0"/>
                        </a:rPr>
                      </m:ctrlPr>
                    </m:sSupPr>
                    <m:e>
                      <m:sSub>
                        <m:sSubPr>
                          <m:ctrlPr>
                            <a:rPr lang="fr-FR" sz="160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fr-FR" sz="16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(</m:t>
                          </m:r>
                          <m:r>
                            <a:rPr lang="fr-FR" sz="16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𝑦</m:t>
                          </m:r>
                        </m:e>
                        <m:sub>
                          <m:r>
                            <a:rPr lang="fr-FR" sz="16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𝑡</m:t>
                          </m:r>
                        </m:sub>
                      </m:sSub>
                      <m:r>
                        <a:rPr lang="fr-FR" sz="1600" b="0" i="1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−</m:t>
                      </m:r>
                      <m:sSub>
                        <m:sSubPr>
                          <m:ctrlPr>
                            <a:rPr lang="fr-FR" sz="16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acc>
                            <m:accPr>
                              <m:chr m:val="̅"/>
                              <m:ctrlPr>
                                <a:rPr lang="fr-FR" sz="1600" b="0" i="1">
                                  <a:solidFill>
                                    <a:schemeClr val="tx1"/>
                                  </a:solidFill>
                                  <a:effectLst/>
                                  <a:latin typeface="+mn-lt"/>
                                  <a:ea typeface="+mn-ea"/>
                                  <a:cs typeface="+mn-cs"/>
                                </a:rPr>
                              </m:ctrlPr>
                            </m:accPr>
                            <m:e>
                              <m:r>
                                <a:rPr lang="fr-FR" sz="1600" b="0" i="1">
                                  <a:solidFill>
                                    <a:schemeClr val="tx1"/>
                                  </a:solidFill>
                                  <a:effectLst/>
                                  <a:latin typeface="+mn-lt"/>
                                  <a:ea typeface="+mn-ea"/>
                                  <a:cs typeface="+mn-cs"/>
                                </a:rPr>
                                <m:t>𝑦</m:t>
                              </m:r>
                            </m:e>
                          </m:acc>
                        </m:e>
                        <m:sub>
                          <m:r>
                            <a:rPr lang="fr-FR" sz="16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  <m:r>
                        <a:rPr lang="fr-FR" sz="1600" b="0" i="1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fr-FR" sz="16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p>
                </m:oMath>
              </a14:m>
              <a:endParaRPr lang="fr-FR" sz="1600"/>
            </a:p>
          </xdr:txBody>
        </xdr:sp>
      </mc:Choice>
      <mc:Fallback>
        <xdr:sp macro="" textlink="">
          <xdr:nvSpPr>
            <xdr:cNvPr id="30" name="ZoneTexte 29">
              <a:extLst>
                <a:ext uri="{FF2B5EF4-FFF2-40B4-BE49-F238E27FC236}">
                  <a16:creationId xmlns:a16="http://schemas.microsoft.com/office/drawing/2014/main" id="{02B9EC9A-EE81-444C-824B-605C015ECC85}"/>
                </a:ext>
              </a:extLst>
            </xdr:cNvPr>
            <xdr:cNvSpPr txBox="1"/>
          </xdr:nvSpPr>
          <xdr:spPr>
            <a:xfrm>
              <a:off x="8023860" y="266700"/>
              <a:ext cx="1012650" cy="255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/>
                <a:t>B=</a:t>
              </a:r>
              <a:r>
                <a:rPr lang="fr-FR" sz="1600" i="0">
                  <a:latin typeface="Cambria Math" panose="02040503050406030204" pitchFamily="18" charset="0"/>
                </a:rPr>
                <a:t>〖</a:t>
              </a:r>
              <a:r>
                <a:rPr lang="fr-FR" sz="16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fr-FR" sz="16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(𝑦〗_𝑡−𝑦 ̅_1)</a:t>
              </a:r>
              <a:r>
                <a:rPr lang="fr-FR" sz="16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〗^</a:t>
              </a:r>
              <a:r>
                <a:rPr lang="fr-FR" sz="1600" b="0" i="0">
                  <a:latin typeface="Cambria Math" panose="02040503050406030204" pitchFamily="18" charset="0"/>
                </a:rPr>
                <a:t>2</a:t>
              </a:r>
              <a:endParaRPr lang="fr-FR" sz="1600"/>
            </a:p>
          </xdr:txBody>
        </xdr:sp>
      </mc:Fallback>
    </mc:AlternateContent>
    <xdr:clientData/>
  </xdr:oneCellAnchor>
  <xdr:oneCellAnchor>
    <xdr:from>
      <xdr:col>7</xdr:col>
      <xdr:colOff>53340</xdr:colOff>
      <xdr:row>1</xdr:row>
      <xdr:rowOff>15240</xdr:rowOff>
    </xdr:from>
    <xdr:ext cx="1409700" cy="25500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2" name="ZoneTexte 31">
              <a:extLst>
                <a:ext uri="{FF2B5EF4-FFF2-40B4-BE49-F238E27FC236}">
                  <a16:creationId xmlns:a16="http://schemas.microsoft.com/office/drawing/2014/main" id="{B383B53B-C94F-4217-B3F1-05419004547A}"/>
                </a:ext>
              </a:extLst>
            </xdr:cNvPr>
            <xdr:cNvSpPr txBox="1"/>
          </xdr:nvSpPr>
          <xdr:spPr>
            <a:xfrm>
              <a:off x="9479280" y="281940"/>
              <a:ext cx="1409700" cy="255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sSub>
                          <m:sSubPr>
                            <m:ctrlPr>
                              <a:rPr lang="fr-FR" sz="160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fr-FR" sz="16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  <m:r>
                              <a:rPr lang="fr-FR" sz="16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=</m:t>
                            </m:r>
                            <m:r>
                              <a:rPr lang="fr-FR" sz="16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(</m:t>
                            </m:r>
                            <m:r>
                              <a:rPr lang="fr-FR" sz="16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𝑦</m:t>
                            </m:r>
                          </m:e>
                          <m:sub>
                            <m:r>
                              <a:rPr lang="fr-FR" sz="16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𝑡</m:t>
                            </m:r>
                            <m:r>
                              <a:rPr lang="fr-FR" sz="16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−1</m:t>
                            </m:r>
                          </m:sub>
                        </m:sSub>
                        <m:r>
                          <a:rPr lang="fr-FR" sz="160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fr-FR" sz="160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acc>
                              <m:accPr>
                                <m:chr m:val="̅"/>
                                <m:ctrlPr>
                                  <a:rPr lang="fr-FR" sz="16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</m:ctrlPr>
                              </m:accPr>
                              <m:e>
                                <m:r>
                                  <a:rPr lang="fr-FR" sz="16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m:t>𝑦</m:t>
                                </m:r>
                              </m:e>
                            </m:acc>
                          </m:e>
                          <m:sub>
                            <m:r>
                              <a:rPr lang="fr-FR" sz="16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2</m:t>
                            </m:r>
                          </m:sub>
                        </m:sSub>
                        <m:r>
                          <m:rPr>
                            <m:nor/>
                          </m:rPr>
                          <a:rPr lang="fr-FR" sz="160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)</m:t>
                        </m:r>
                      </m:e>
                      <m:sup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fr-FR" sz="1600"/>
            </a:p>
          </xdr:txBody>
        </xdr:sp>
      </mc:Choice>
      <mc:Fallback>
        <xdr:sp macro="" textlink="">
          <xdr:nvSpPr>
            <xdr:cNvPr id="32" name="ZoneTexte 31">
              <a:extLst>
                <a:ext uri="{FF2B5EF4-FFF2-40B4-BE49-F238E27FC236}">
                  <a16:creationId xmlns:a16="http://schemas.microsoft.com/office/drawing/2014/main" id="{B383B53B-C94F-4217-B3F1-05419004547A}"/>
                </a:ext>
              </a:extLst>
            </xdr:cNvPr>
            <xdr:cNvSpPr txBox="1"/>
          </xdr:nvSpPr>
          <xdr:spPr>
            <a:xfrm>
              <a:off x="9479280" y="281940"/>
              <a:ext cx="1409700" cy="255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600" i="0">
                  <a:latin typeface="Cambria Math" panose="02040503050406030204" pitchFamily="18" charset="0"/>
                </a:rPr>
                <a:t>〖</a:t>
              </a:r>
              <a:r>
                <a:rPr lang="fr-FR" sz="16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fr-FR" sz="16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𝐶=</a:t>
              </a:r>
              <a:r>
                <a:rPr lang="fr-FR" sz="16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(𝑦〗_(𝑡−1)</a:t>
              </a:r>
              <a:r>
                <a:rPr lang="fr-FR" sz="16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−</a:t>
              </a:r>
              <a:r>
                <a:rPr lang="fr-FR" sz="16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𝑦 ̅_2 "</a:t>
              </a:r>
              <a:r>
                <a:rPr lang="fr-FR" sz="16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fr-FR" sz="16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〗^</a:t>
              </a:r>
              <a:r>
                <a:rPr lang="fr-FR" sz="1600" b="0" i="0">
                  <a:latin typeface="Cambria Math" panose="02040503050406030204" pitchFamily="18" charset="0"/>
                </a:rPr>
                <a:t>2</a:t>
              </a:r>
              <a:endParaRPr lang="fr-FR" sz="1600"/>
            </a:p>
          </xdr:txBody>
        </xdr:sp>
      </mc:Fallback>
    </mc:AlternateContent>
    <xdr:clientData/>
  </xdr:oneCellAnchor>
  <xdr:oneCellAnchor>
    <xdr:from>
      <xdr:col>5</xdr:col>
      <xdr:colOff>15240</xdr:colOff>
      <xdr:row>13</xdr:row>
      <xdr:rowOff>144780</xdr:rowOff>
    </xdr:from>
    <xdr:ext cx="694806" cy="45528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3" name="ZoneTexte 32">
              <a:extLst>
                <a:ext uri="{FF2B5EF4-FFF2-40B4-BE49-F238E27FC236}">
                  <a16:creationId xmlns:a16="http://schemas.microsoft.com/office/drawing/2014/main" id="{03832473-CE12-5D28-6841-A433F23B7274}"/>
                </a:ext>
              </a:extLst>
            </xdr:cNvPr>
            <xdr:cNvSpPr txBox="1"/>
          </xdr:nvSpPr>
          <xdr:spPr>
            <a:xfrm>
              <a:off x="5676900" y="3611880"/>
              <a:ext cx="694806" cy="45528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600"/>
            </a:p>
          </xdr:txBody>
        </xdr:sp>
      </mc:Choice>
      <mc:Fallback>
        <xdr:sp macro="" textlink="">
          <xdr:nvSpPr>
            <xdr:cNvPr id="33" name="ZoneTexte 32">
              <a:extLst>
                <a:ext uri="{FF2B5EF4-FFF2-40B4-BE49-F238E27FC236}">
                  <a16:creationId xmlns:a16="http://schemas.microsoft.com/office/drawing/2014/main" id="{03832473-CE12-5D28-6841-A433F23B7274}"/>
                </a:ext>
              </a:extLst>
            </xdr:cNvPr>
            <xdr:cNvSpPr txBox="1"/>
          </xdr:nvSpPr>
          <xdr:spPr>
            <a:xfrm>
              <a:off x="5676900" y="3611880"/>
              <a:ext cx="694806" cy="45528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600" i="0">
                  <a:latin typeface="Cambria Math" panose="02040503050406030204" pitchFamily="18" charset="0"/>
                </a:rPr>
                <a:t>∑▒〖</a:t>
              </a:r>
              <a:r>
                <a:rPr lang="fr-FR" sz="1600" b="0" i="0">
                  <a:latin typeface="Cambria Math" panose="02040503050406030204" pitchFamily="18" charset="0"/>
                </a:rPr>
                <a:t>𝐴=〗</a:t>
              </a:r>
              <a:endParaRPr lang="fr-FR" sz="1600"/>
            </a:p>
          </xdr:txBody>
        </xdr:sp>
      </mc:Fallback>
    </mc:AlternateContent>
    <xdr:clientData/>
  </xdr:oneCellAnchor>
  <xdr:oneCellAnchor>
    <xdr:from>
      <xdr:col>5</xdr:col>
      <xdr:colOff>2065020</xdr:colOff>
      <xdr:row>13</xdr:row>
      <xdr:rowOff>144780</xdr:rowOff>
    </xdr:from>
    <xdr:ext cx="542406" cy="45528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5" name="ZoneTexte 34">
              <a:extLst>
                <a:ext uri="{FF2B5EF4-FFF2-40B4-BE49-F238E27FC236}">
                  <a16:creationId xmlns:a16="http://schemas.microsoft.com/office/drawing/2014/main" id="{82AB2DFA-7DED-4DE2-9EBB-9D170F11443D}"/>
                </a:ext>
              </a:extLst>
            </xdr:cNvPr>
            <xdr:cNvSpPr txBox="1"/>
          </xdr:nvSpPr>
          <xdr:spPr>
            <a:xfrm>
              <a:off x="7726680" y="3611880"/>
              <a:ext cx="542406" cy="45528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𝐵</m:t>
                        </m:r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600"/>
            </a:p>
          </xdr:txBody>
        </xdr:sp>
      </mc:Choice>
      <mc:Fallback>
        <xdr:sp macro="" textlink="">
          <xdr:nvSpPr>
            <xdr:cNvPr id="35" name="ZoneTexte 34">
              <a:extLst>
                <a:ext uri="{FF2B5EF4-FFF2-40B4-BE49-F238E27FC236}">
                  <a16:creationId xmlns:a16="http://schemas.microsoft.com/office/drawing/2014/main" id="{82AB2DFA-7DED-4DE2-9EBB-9D170F11443D}"/>
                </a:ext>
              </a:extLst>
            </xdr:cNvPr>
            <xdr:cNvSpPr txBox="1"/>
          </xdr:nvSpPr>
          <xdr:spPr>
            <a:xfrm>
              <a:off x="7726680" y="3611880"/>
              <a:ext cx="542406" cy="45528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600" i="0">
                  <a:latin typeface="Cambria Math" panose="02040503050406030204" pitchFamily="18" charset="0"/>
                </a:rPr>
                <a:t>∑▒〖</a:t>
              </a:r>
              <a:r>
                <a:rPr lang="fr-FR" sz="1600" b="0" i="0">
                  <a:latin typeface="Cambria Math" panose="02040503050406030204" pitchFamily="18" charset="0"/>
                </a:rPr>
                <a:t>𝐵=〗</a:t>
              </a:r>
              <a:endParaRPr lang="fr-FR" sz="1600"/>
            </a:p>
          </xdr:txBody>
        </xdr:sp>
      </mc:Fallback>
    </mc:AlternateContent>
    <xdr:clientData/>
  </xdr:oneCellAnchor>
  <xdr:oneCellAnchor>
    <xdr:from>
      <xdr:col>6</xdr:col>
      <xdr:colOff>1455420</xdr:colOff>
      <xdr:row>13</xdr:row>
      <xdr:rowOff>137161</xdr:rowOff>
    </xdr:from>
    <xdr:ext cx="550026" cy="44958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7" name="ZoneTexte 36">
              <a:extLst>
                <a:ext uri="{FF2B5EF4-FFF2-40B4-BE49-F238E27FC236}">
                  <a16:creationId xmlns:a16="http://schemas.microsoft.com/office/drawing/2014/main" id="{BF50C666-461F-497A-BFA4-8F3B11D0D0FE}"/>
                </a:ext>
              </a:extLst>
            </xdr:cNvPr>
            <xdr:cNvSpPr txBox="1"/>
          </xdr:nvSpPr>
          <xdr:spPr>
            <a:xfrm>
              <a:off x="9281160" y="3604261"/>
              <a:ext cx="550026" cy="4495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𝐶</m:t>
                        </m:r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600"/>
            </a:p>
          </xdr:txBody>
        </xdr:sp>
      </mc:Choice>
      <mc:Fallback>
        <xdr:sp macro="" textlink="">
          <xdr:nvSpPr>
            <xdr:cNvPr id="37" name="ZoneTexte 36">
              <a:extLst>
                <a:ext uri="{FF2B5EF4-FFF2-40B4-BE49-F238E27FC236}">
                  <a16:creationId xmlns:a16="http://schemas.microsoft.com/office/drawing/2014/main" id="{BF50C666-461F-497A-BFA4-8F3B11D0D0FE}"/>
                </a:ext>
              </a:extLst>
            </xdr:cNvPr>
            <xdr:cNvSpPr txBox="1"/>
          </xdr:nvSpPr>
          <xdr:spPr>
            <a:xfrm>
              <a:off x="9281160" y="3604261"/>
              <a:ext cx="550026" cy="4495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600" i="0">
                  <a:latin typeface="Cambria Math" panose="02040503050406030204" pitchFamily="18" charset="0"/>
                </a:rPr>
                <a:t>∑▒〖</a:t>
              </a:r>
              <a:r>
                <a:rPr lang="fr-FR" sz="1600" b="0" i="0">
                  <a:latin typeface="Cambria Math" panose="02040503050406030204" pitchFamily="18" charset="0"/>
                </a:rPr>
                <a:t>𝐶=〗</a:t>
              </a:r>
              <a:endParaRPr lang="fr-FR" sz="1600"/>
            </a:p>
          </xdr:txBody>
        </xdr:sp>
      </mc:Fallback>
    </mc:AlternateContent>
    <xdr:clientData/>
  </xdr:oneCellAnchor>
  <xdr:oneCellAnchor>
    <xdr:from>
      <xdr:col>5</xdr:col>
      <xdr:colOff>937260</xdr:colOff>
      <xdr:row>15</xdr:row>
      <xdr:rowOff>240030</xdr:rowOff>
    </xdr:from>
    <xdr:ext cx="1248355" cy="30271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8" name="ZoneTexte 37">
              <a:extLst>
                <a:ext uri="{FF2B5EF4-FFF2-40B4-BE49-F238E27FC236}">
                  <a16:creationId xmlns:a16="http://schemas.microsoft.com/office/drawing/2014/main" id="{E0848715-D3E4-1689-7ACD-201DA9F10B76}"/>
                </a:ext>
              </a:extLst>
            </xdr:cNvPr>
            <xdr:cNvSpPr txBox="1"/>
          </xdr:nvSpPr>
          <xdr:spPr>
            <a:xfrm>
              <a:off x="6598920" y="4240530"/>
              <a:ext cx="1248355" cy="3027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ad>
                      <m:radPr>
                        <m:degHide m:val="on"/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sSup>
                          <m:sSupPr>
                            <m:ctrlPr>
                              <a:rPr lang="fr-FR" sz="16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(</m:t>
                            </m:r>
                            <m:sSub>
                              <m:sSubPr>
                                <m:ctrlP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  <m:t>𝑡</m:t>
                                </m:r>
                              </m:sub>
                            </m:sSub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acc>
                                  <m:accPr>
                                    <m:chr m:val="̅"/>
                                    <m:ctrlPr>
                                      <a:rPr lang="fr-FR" sz="16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accPr>
                                  <m:e>
                                    <m:r>
                                      <a:rPr lang="fr-FR" sz="1600" b="0" i="1">
                                        <a:latin typeface="Cambria Math" panose="02040503050406030204" pitchFamily="18" charset="0"/>
                                      </a:rPr>
                                      <m:t>𝑦</m:t>
                                    </m:r>
                                  </m:e>
                                </m:acc>
                              </m:e>
                              <m:sub>
                                <m: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e>
                    </m:rad>
                    <m:r>
                      <a:rPr lang="fr-FR" sz="1600" b="0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600"/>
            </a:p>
          </xdr:txBody>
        </xdr:sp>
      </mc:Choice>
      <mc:Fallback>
        <xdr:sp macro="" textlink="">
          <xdr:nvSpPr>
            <xdr:cNvPr id="38" name="ZoneTexte 37">
              <a:extLst>
                <a:ext uri="{FF2B5EF4-FFF2-40B4-BE49-F238E27FC236}">
                  <a16:creationId xmlns:a16="http://schemas.microsoft.com/office/drawing/2014/main" id="{E0848715-D3E4-1689-7ACD-201DA9F10B76}"/>
                </a:ext>
              </a:extLst>
            </xdr:cNvPr>
            <xdr:cNvSpPr txBox="1"/>
          </xdr:nvSpPr>
          <xdr:spPr>
            <a:xfrm>
              <a:off x="6598920" y="4240530"/>
              <a:ext cx="1248355" cy="3027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 i="0">
                  <a:latin typeface="Cambria Math" panose="02040503050406030204" pitchFamily="18" charset="0"/>
                </a:rPr>
                <a:t>√(〖</a:t>
              </a:r>
              <a:r>
                <a:rPr lang="fr-FR" sz="1600" b="0" i="0">
                  <a:latin typeface="Cambria Math" panose="02040503050406030204" pitchFamily="18" charset="0"/>
                </a:rPr>
                <a:t>(𝑦_𝑡−𝑦 ̅_1)〗^2 )=</a:t>
              </a:r>
              <a:endParaRPr lang="fr-FR" sz="1600"/>
            </a:p>
          </xdr:txBody>
        </xdr:sp>
      </mc:Fallback>
    </mc:AlternateContent>
    <xdr:clientData/>
  </xdr:oneCellAnchor>
  <xdr:oneCellAnchor>
    <xdr:from>
      <xdr:col>7</xdr:col>
      <xdr:colOff>0</xdr:colOff>
      <xdr:row>16</xdr:row>
      <xdr:rowOff>0</xdr:rowOff>
    </xdr:from>
    <xdr:ext cx="1444050" cy="30271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0" name="ZoneTexte 39">
              <a:extLst>
                <a:ext uri="{FF2B5EF4-FFF2-40B4-BE49-F238E27FC236}">
                  <a16:creationId xmlns:a16="http://schemas.microsoft.com/office/drawing/2014/main" id="{9CF0468C-F1DD-4762-B0EF-972E94DB214D}"/>
                </a:ext>
              </a:extLst>
            </xdr:cNvPr>
            <xdr:cNvSpPr txBox="1"/>
          </xdr:nvSpPr>
          <xdr:spPr>
            <a:xfrm>
              <a:off x="9425940" y="4267200"/>
              <a:ext cx="1444050" cy="3027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ad>
                      <m:radPr>
                        <m:degHide m:val="on"/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sSup>
                          <m:sSupPr>
                            <m:ctrlPr>
                              <a:rPr lang="fr-FR" sz="160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(</m:t>
                            </m:r>
                            <m:sSub>
                              <m:sSubPr>
                                <m:ctrlP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  <m:t>𝑡</m:t>
                                </m:r>
                                <m: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  <m:t>−1</m:t>
                                </m:r>
                              </m:sub>
                            </m:sSub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acc>
                                  <m:accPr>
                                    <m:chr m:val="̅"/>
                                    <m:ctrlPr>
                                      <a:rPr lang="fr-FR" sz="16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accPr>
                                  <m:e>
                                    <m:r>
                                      <a:rPr lang="fr-FR" sz="1600" b="0" i="1">
                                        <a:latin typeface="Cambria Math" panose="02040503050406030204" pitchFamily="18" charset="0"/>
                                      </a:rPr>
                                      <m:t>𝑦</m:t>
                                    </m:r>
                                  </m:e>
                                </m:acc>
                              </m:e>
                              <m:sub>
                                <m:r>
                                  <a:rPr lang="fr-FR" sz="16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b>
                            </m:sSub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fr-FR" sz="16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e>
                    </m:rad>
                    <m:r>
                      <a:rPr lang="fr-FR" sz="1600" b="0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600"/>
            </a:p>
          </xdr:txBody>
        </xdr:sp>
      </mc:Choice>
      <mc:Fallback>
        <xdr:sp macro="" textlink="">
          <xdr:nvSpPr>
            <xdr:cNvPr id="40" name="ZoneTexte 39">
              <a:extLst>
                <a:ext uri="{FF2B5EF4-FFF2-40B4-BE49-F238E27FC236}">
                  <a16:creationId xmlns:a16="http://schemas.microsoft.com/office/drawing/2014/main" id="{9CF0468C-F1DD-4762-B0EF-972E94DB214D}"/>
                </a:ext>
              </a:extLst>
            </xdr:cNvPr>
            <xdr:cNvSpPr txBox="1"/>
          </xdr:nvSpPr>
          <xdr:spPr>
            <a:xfrm>
              <a:off x="9425940" y="4267200"/>
              <a:ext cx="1444050" cy="3027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 i="0">
                  <a:latin typeface="Cambria Math" panose="02040503050406030204" pitchFamily="18" charset="0"/>
                </a:rPr>
                <a:t>√(〖</a:t>
              </a:r>
              <a:r>
                <a:rPr lang="fr-FR" sz="1600" b="0" i="0">
                  <a:latin typeface="Cambria Math" panose="02040503050406030204" pitchFamily="18" charset="0"/>
                </a:rPr>
                <a:t>(𝑦_(𝑡−1)−𝑦 ̅_2)〗^2 )=</a:t>
              </a:r>
              <a:endParaRPr lang="fr-FR" sz="1600"/>
            </a:p>
          </xdr:txBody>
        </xdr:sp>
      </mc:Fallback>
    </mc:AlternateContent>
    <xdr:clientData/>
  </xdr:oneCellAnchor>
  <xdr:oneCellAnchor>
    <xdr:from>
      <xdr:col>5</xdr:col>
      <xdr:colOff>1943100</xdr:colOff>
      <xdr:row>17</xdr:row>
      <xdr:rowOff>240030</xdr:rowOff>
    </xdr:from>
    <xdr:ext cx="1396985" cy="36830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1" name="ZoneTexte 40">
              <a:extLst>
                <a:ext uri="{FF2B5EF4-FFF2-40B4-BE49-F238E27FC236}">
                  <a16:creationId xmlns:a16="http://schemas.microsoft.com/office/drawing/2014/main" id="{88DAEC81-D4FD-F225-BAF2-C6249E9C91AC}"/>
                </a:ext>
              </a:extLst>
            </xdr:cNvPr>
            <xdr:cNvSpPr txBox="1"/>
          </xdr:nvSpPr>
          <xdr:spPr>
            <a:xfrm>
              <a:off x="7604760" y="4773930"/>
              <a:ext cx="1396985" cy="3683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6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600" b="0" i="1">
                          <a:latin typeface="Cambria Math" panose="02040503050406030204" pitchFamily="18" charset="0"/>
                        </a:rPr>
                        <m:t>𝑟</m:t>
                      </m:r>
                    </m:e>
                    <m:sub>
                      <m:r>
                        <a:rPr lang="fr-FR" sz="1600" b="0" i="1">
                          <a:latin typeface="Cambria Math" panose="02040503050406030204" pitchFamily="18" charset="0"/>
                        </a:rPr>
                        <m:t>1</m:t>
                      </m:r>
                    </m:sub>
                  </m:sSub>
                  <m:r>
                    <a:rPr lang="fr-FR" sz="1600" b="0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fr-FR" sz="16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fr-FR" sz="1600" b="0" i="1">
                          <a:latin typeface="Cambria Math" panose="02040503050406030204" pitchFamily="18" charset="0"/>
                        </a:rPr>
                        <m:t>766,91</m:t>
                      </m:r>
                    </m:num>
                    <m:den>
                      <m:r>
                        <a:rPr lang="fr-FR" sz="1600" b="0" i="1">
                          <a:latin typeface="Cambria Math" panose="02040503050406030204" pitchFamily="18" charset="0"/>
                        </a:rPr>
                        <m:t>28,83</m:t>
                      </m:r>
                      <m:r>
                        <a:rPr lang="fr-FR" sz="16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×33,81</m:t>
                      </m:r>
                    </m:den>
                  </m:f>
                </m:oMath>
              </a14:m>
              <a:r>
                <a:rPr lang="fr-FR" sz="1600"/>
                <a:t>=</a:t>
              </a:r>
            </a:p>
          </xdr:txBody>
        </xdr:sp>
      </mc:Choice>
      <mc:Fallback>
        <xdr:sp macro="" textlink="">
          <xdr:nvSpPr>
            <xdr:cNvPr id="41" name="ZoneTexte 40">
              <a:extLst>
                <a:ext uri="{FF2B5EF4-FFF2-40B4-BE49-F238E27FC236}">
                  <a16:creationId xmlns:a16="http://schemas.microsoft.com/office/drawing/2014/main" id="{88DAEC81-D4FD-F225-BAF2-C6249E9C91AC}"/>
                </a:ext>
              </a:extLst>
            </xdr:cNvPr>
            <xdr:cNvSpPr txBox="1"/>
          </xdr:nvSpPr>
          <xdr:spPr>
            <a:xfrm>
              <a:off x="7604760" y="4773930"/>
              <a:ext cx="1396985" cy="3683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𝑟_1=766,91/(28,83</a:t>
              </a:r>
              <a:r>
                <a:rPr lang="fr-FR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×33,81)</a:t>
              </a:r>
              <a:r>
                <a:rPr lang="fr-FR" sz="1600"/>
                <a:t>=</a:t>
              </a:r>
            </a:p>
          </xdr:txBody>
        </xdr:sp>
      </mc:Fallback>
    </mc:AlternateContent>
    <xdr:clientData/>
  </xdr:oneCellAnchor>
  <xdr:oneCellAnchor>
    <xdr:from>
      <xdr:col>10</xdr:col>
      <xdr:colOff>7620</xdr:colOff>
      <xdr:row>13</xdr:row>
      <xdr:rowOff>259080</xdr:rowOff>
    </xdr:from>
    <xdr:ext cx="342900" cy="26569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3" name="ZoneTexte 52">
              <a:extLst>
                <a:ext uri="{FF2B5EF4-FFF2-40B4-BE49-F238E27FC236}">
                  <a16:creationId xmlns:a16="http://schemas.microsoft.com/office/drawing/2014/main" id="{CFB8CBB9-9131-4108-BAC2-2FABC5F1F0EA}"/>
                </a:ext>
              </a:extLst>
            </xdr:cNvPr>
            <xdr:cNvSpPr txBox="1"/>
          </xdr:nvSpPr>
          <xdr:spPr>
            <a:xfrm>
              <a:off x="12565380" y="3726180"/>
              <a:ext cx="342900" cy="2656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6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̅"/>
                          <m:ctrlPr>
                            <a:rPr lang="fr-FR" sz="1600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sz="1600" b="0" i="1">
                              <a:latin typeface="Cambria Math" panose="02040503050406030204" pitchFamily="18" charset="0"/>
                            </a:rPr>
                            <m:t>𝑦</m:t>
                          </m:r>
                        </m:e>
                      </m:acc>
                    </m:e>
                    <m:sub>
                      <m:r>
                        <a:rPr lang="fr-FR" sz="1600" b="0" i="1">
                          <a:latin typeface="Cambria Math" panose="02040503050406030204" pitchFamily="18" charset="0"/>
                        </a:rPr>
                        <m:t>2</m:t>
                      </m:r>
                    </m:sub>
                  </m:sSub>
                </m:oMath>
              </a14:m>
              <a:r>
                <a:rPr lang="fr-FR" sz="1100"/>
                <a:t>=</a:t>
              </a:r>
            </a:p>
          </xdr:txBody>
        </xdr:sp>
      </mc:Choice>
      <mc:Fallback>
        <xdr:sp macro="" textlink="">
          <xdr:nvSpPr>
            <xdr:cNvPr id="53" name="ZoneTexte 52">
              <a:extLst>
                <a:ext uri="{FF2B5EF4-FFF2-40B4-BE49-F238E27FC236}">
                  <a16:creationId xmlns:a16="http://schemas.microsoft.com/office/drawing/2014/main" id="{CFB8CBB9-9131-4108-BAC2-2FABC5F1F0EA}"/>
                </a:ext>
              </a:extLst>
            </xdr:cNvPr>
            <xdr:cNvSpPr txBox="1"/>
          </xdr:nvSpPr>
          <xdr:spPr>
            <a:xfrm>
              <a:off x="12565380" y="3726180"/>
              <a:ext cx="342900" cy="2656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 ̅_2</a:t>
              </a:r>
              <a:r>
                <a:rPr lang="fr-FR" sz="1100"/>
                <a:t>=</a:t>
              </a:r>
            </a:p>
          </xdr:txBody>
        </xdr:sp>
      </mc:Fallback>
    </mc:AlternateContent>
    <xdr:clientData/>
  </xdr:oneCellAnchor>
  <xdr:oneCellAnchor>
    <xdr:from>
      <xdr:col>9</xdr:col>
      <xdr:colOff>259080</xdr:colOff>
      <xdr:row>1</xdr:row>
      <xdr:rowOff>7620</xdr:rowOff>
    </xdr:from>
    <xdr:ext cx="233525" cy="2504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5" name="ZoneTexte 54">
              <a:extLst>
                <a:ext uri="{FF2B5EF4-FFF2-40B4-BE49-F238E27FC236}">
                  <a16:creationId xmlns:a16="http://schemas.microsoft.com/office/drawing/2014/main" id="{9AFAE5AA-48B8-4BE2-A31C-776981169167}"/>
                </a:ext>
              </a:extLst>
            </xdr:cNvPr>
            <xdr:cNvSpPr txBox="1"/>
          </xdr:nvSpPr>
          <xdr:spPr>
            <a:xfrm>
              <a:off x="12024360" y="274320"/>
              <a:ext cx="233525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55" name="ZoneTexte 54">
              <a:extLst>
                <a:ext uri="{FF2B5EF4-FFF2-40B4-BE49-F238E27FC236}">
                  <a16:creationId xmlns:a16="http://schemas.microsoft.com/office/drawing/2014/main" id="{9AFAE5AA-48B8-4BE2-A31C-776981169167}"/>
                </a:ext>
              </a:extLst>
            </xdr:cNvPr>
            <xdr:cNvSpPr txBox="1"/>
          </xdr:nvSpPr>
          <xdr:spPr>
            <a:xfrm>
              <a:off x="12024360" y="274320"/>
              <a:ext cx="233525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𝑦_𝑡</a:t>
              </a:r>
              <a:endParaRPr lang="fr-FR" sz="1100"/>
            </a:p>
          </xdr:txBody>
        </xdr:sp>
      </mc:Fallback>
    </mc:AlternateContent>
    <xdr:clientData/>
  </xdr:oneCellAnchor>
  <xdr:twoCellAnchor editAs="oneCell">
    <xdr:from>
      <xdr:col>9</xdr:col>
      <xdr:colOff>114000</xdr:colOff>
      <xdr:row>4</xdr:row>
      <xdr:rowOff>68280</xdr:rowOff>
    </xdr:from>
    <xdr:to>
      <xdr:col>9</xdr:col>
      <xdr:colOff>717000</xdr:colOff>
      <xdr:row>4</xdr:row>
      <xdr:rowOff>69000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4">
          <xdr14:nvContentPartPr>
            <xdr14:cNvPr id="57" name="Encre 56">
              <a:extLst>
                <a:ext uri="{FF2B5EF4-FFF2-40B4-BE49-F238E27FC236}">
                  <a16:creationId xmlns:a16="http://schemas.microsoft.com/office/drawing/2014/main" id="{43B38701-7BD7-476F-E8B4-1F7D1E3B0860}"/>
                </a:ext>
              </a:extLst>
            </xdr14:cNvPr>
            <xdr14:cNvContentPartPr/>
          </xdr14:nvContentPartPr>
          <xdr14:nvPr macro=""/>
          <xdr14:xfrm>
            <a:off x="11879280" y="1135080"/>
            <a:ext cx="603000" cy="720"/>
          </xdr14:xfrm>
        </xdr:contentPart>
      </mc:Choice>
      <mc:Fallback>
        <xdr:pic>
          <xdr:nvPicPr>
            <xdr:cNvPr id="57" name="Encre 56">
              <a:extLst>
                <a:ext uri="{FF2B5EF4-FFF2-40B4-BE49-F238E27FC236}">
                  <a16:creationId xmlns:a16="http://schemas.microsoft.com/office/drawing/2014/main" id="{43B38701-7BD7-476F-E8B4-1F7D1E3B0860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11873160" y="1122840"/>
              <a:ext cx="615240" cy="25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708000</xdr:colOff>
      <xdr:row>4</xdr:row>
      <xdr:rowOff>68280</xdr:rowOff>
    </xdr:from>
    <xdr:to>
      <xdr:col>9</xdr:col>
      <xdr:colOff>708720</xdr:colOff>
      <xdr:row>14</xdr:row>
      <xdr:rowOff>16320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6">
          <xdr14:nvContentPartPr>
            <xdr14:cNvPr id="64" name="Encre 63">
              <a:extLst>
                <a:ext uri="{FF2B5EF4-FFF2-40B4-BE49-F238E27FC236}">
                  <a16:creationId xmlns:a16="http://schemas.microsoft.com/office/drawing/2014/main" id="{94C071FB-C1F7-CF5C-BECA-626E7FE41A66}"/>
                </a:ext>
              </a:extLst>
            </xdr14:cNvPr>
            <xdr14:cNvContentPartPr/>
          </xdr14:nvContentPartPr>
          <xdr14:nvPr macro=""/>
          <xdr14:xfrm>
            <a:off x="12473280" y="1135080"/>
            <a:ext cx="720" cy="2615040"/>
          </xdr14:xfrm>
        </xdr:contentPart>
      </mc:Choice>
      <mc:Fallback>
        <xdr:pic>
          <xdr:nvPicPr>
            <xdr:cNvPr id="64" name="Encre 63">
              <a:extLst>
                <a:ext uri="{FF2B5EF4-FFF2-40B4-BE49-F238E27FC236}">
                  <a16:creationId xmlns:a16="http://schemas.microsoft.com/office/drawing/2014/main" id="{94C071FB-C1F7-CF5C-BECA-626E7FE41A66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12461040" y="1128960"/>
              <a:ext cx="25200" cy="2627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114000</xdr:colOff>
      <xdr:row>14</xdr:row>
      <xdr:rowOff>14880</xdr:rowOff>
    </xdr:from>
    <xdr:to>
      <xdr:col>9</xdr:col>
      <xdr:colOff>701160</xdr:colOff>
      <xdr:row>14</xdr:row>
      <xdr:rowOff>15240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8">
          <xdr14:nvContentPartPr>
            <xdr14:cNvPr id="66" name="Encre 65">
              <a:extLst>
                <a:ext uri="{FF2B5EF4-FFF2-40B4-BE49-F238E27FC236}">
                  <a16:creationId xmlns:a16="http://schemas.microsoft.com/office/drawing/2014/main" id="{DDE3C228-D3A4-4869-1740-92ED92677EA1}"/>
                </a:ext>
              </a:extLst>
            </xdr14:cNvPr>
            <xdr14:cNvContentPartPr/>
          </xdr14:nvContentPartPr>
          <xdr14:nvPr macro=""/>
          <xdr14:xfrm>
            <a:off x="11879280" y="3748680"/>
            <a:ext cx="587160" cy="360"/>
          </xdr14:xfrm>
        </xdr:contentPart>
      </mc:Choice>
      <mc:Fallback>
        <xdr:pic>
          <xdr:nvPicPr>
            <xdr:cNvPr id="66" name="Encre 65">
              <a:extLst>
                <a:ext uri="{FF2B5EF4-FFF2-40B4-BE49-F238E27FC236}">
                  <a16:creationId xmlns:a16="http://schemas.microsoft.com/office/drawing/2014/main" id="{DDE3C228-D3A4-4869-1740-92ED92677EA1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1873160" y="3742560"/>
              <a:ext cx="5994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106080</xdr:colOff>
      <xdr:row>4</xdr:row>
      <xdr:rowOff>68280</xdr:rowOff>
    </xdr:from>
    <xdr:to>
      <xdr:col>9</xdr:col>
      <xdr:colOff>106800</xdr:colOff>
      <xdr:row>13</xdr:row>
      <xdr:rowOff>266460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0">
          <xdr14:nvContentPartPr>
            <xdr14:cNvPr id="68" name="Encre 67">
              <a:extLst>
                <a:ext uri="{FF2B5EF4-FFF2-40B4-BE49-F238E27FC236}">
                  <a16:creationId xmlns:a16="http://schemas.microsoft.com/office/drawing/2014/main" id="{5A895C61-04CC-56DC-3AD5-0DCC7E0B3B1F}"/>
                </a:ext>
              </a:extLst>
            </xdr14:cNvPr>
            <xdr14:cNvContentPartPr/>
          </xdr14:nvContentPartPr>
          <xdr14:nvPr macro=""/>
          <xdr14:xfrm>
            <a:off x="11871360" y="1135080"/>
            <a:ext cx="720" cy="2598480"/>
          </xdr14:xfrm>
        </xdr:contentPart>
      </mc:Choice>
      <mc:Fallback>
        <xdr:pic>
          <xdr:nvPicPr>
            <xdr:cNvPr id="68" name="Encre 67">
              <a:extLst>
                <a:ext uri="{FF2B5EF4-FFF2-40B4-BE49-F238E27FC236}">
                  <a16:creationId xmlns:a16="http://schemas.microsoft.com/office/drawing/2014/main" id="{5A895C61-04CC-56DC-3AD5-0DCC7E0B3B1F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11859120" y="1128960"/>
              <a:ext cx="25200" cy="2610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68400</xdr:colOff>
      <xdr:row>12</xdr:row>
      <xdr:rowOff>182520</xdr:rowOff>
    </xdr:from>
    <xdr:to>
      <xdr:col>8</xdr:col>
      <xdr:colOff>68760</xdr:colOff>
      <xdr:row>12</xdr:row>
      <xdr:rowOff>182880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2">
          <xdr14:nvContentPartPr>
            <xdr14:cNvPr id="69" name="Encre 68">
              <a:extLst>
                <a:ext uri="{FF2B5EF4-FFF2-40B4-BE49-F238E27FC236}">
                  <a16:creationId xmlns:a16="http://schemas.microsoft.com/office/drawing/2014/main" id="{C6894B0B-FF2F-83B0-4366-7466419FE9D9}"/>
                </a:ext>
              </a:extLst>
            </xdr14:cNvPr>
            <xdr14:cNvContentPartPr/>
          </xdr14:nvContentPartPr>
          <xdr14:nvPr macro=""/>
          <xdr14:xfrm>
            <a:off x="11041200" y="3382920"/>
            <a:ext cx="360" cy="360"/>
          </xdr14:xfrm>
        </xdr:contentPart>
      </mc:Choice>
      <mc:Fallback>
        <xdr:pic>
          <xdr:nvPicPr>
            <xdr:cNvPr id="69" name="Encre 68">
              <a:extLst>
                <a:ext uri="{FF2B5EF4-FFF2-40B4-BE49-F238E27FC236}">
                  <a16:creationId xmlns:a16="http://schemas.microsoft.com/office/drawing/2014/main" id="{C6894B0B-FF2F-83B0-4366-7466419FE9D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1035080" y="33768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609480</xdr:colOff>
      <xdr:row>1</xdr:row>
      <xdr:rowOff>14820</xdr:rowOff>
    </xdr:from>
    <xdr:to>
      <xdr:col>11</xdr:col>
      <xdr:colOff>609840</xdr:colOff>
      <xdr:row>1</xdr:row>
      <xdr:rowOff>15180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3">
          <xdr14:nvContentPartPr>
            <xdr14:cNvPr id="70" name="Encre 69">
              <a:extLst>
                <a:ext uri="{FF2B5EF4-FFF2-40B4-BE49-F238E27FC236}">
                  <a16:creationId xmlns:a16="http://schemas.microsoft.com/office/drawing/2014/main" id="{1856551A-8FA3-4F40-78B2-11F0F7AF075B}"/>
                </a:ext>
              </a:extLst>
            </xdr14:cNvPr>
            <xdr14:cNvContentPartPr/>
          </xdr14:nvContentPartPr>
          <xdr14:nvPr macro=""/>
          <xdr14:xfrm>
            <a:off x="13959720" y="281520"/>
            <a:ext cx="360" cy="360"/>
          </xdr14:xfrm>
        </xdr:contentPart>
      </mc:Choice>
      <mc:Fallback>
        <xdr:pic>
          <xdr:nvPicPr>
            <xdr:cNvPr id="70" name="Encre 69">
              <a:extLst>
                <a:ext uri="{FF2B5EF4-FFF2-40B4-BE49-F238E27FC236}">
                  <a16:creationId xmlns:a16="http://schemas.microsoft.com/office/drawing/2014/main" id="{1856551A-8FA3-4F40-78B2-11F0F7AF075B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3953600" y="275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647640</xdr:colOff>
      <xdr:row>14</xdr:row>
      <xdr:rowOff>144480</xdr:rowOff>
    </xdr:from>
    <xdr:to>
      <xdr:col>0</xdr:col>
      <xdr:colOff>648000</xdr:colOff>
      <xdr:row>14</xdr:row>
      <xdr:rowOff>144840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4">
          <xdr14:nvContentPartPr>
            <xdr14:cNvPr id="73" name="Encre 72">
              <a:extLst>
                <a:ext uri="{FF2B5EF4-FFF2-40B4-BE49-F238E27FC236}">
                  <a16:creationId xmlns:a16="http://schemas.microsoft.com/office/drawing/2014/main" id="{C1239BAC-9B88-9BC7-FEA6-CAF963A97BD4}"/>
                </a:ext>
              </a:extLst>
            </xdr14:cNvPr>
            <xdr14:cNvContentPartPr/>
          </xdr14:nvContentPartPr>
          <xdr14:nvPr macro=""/>
          <xdr14:xfrm>
            <a:off x="647640" y="3878280"/>
            <a:ext cx="360" cy="360"/>
          </xdr14:xfrm>
        </xdr:contentPart>
      </mc:Choice>
      <mc:Fallback>
        <xdr:pic>
          <xdr:nvPicPr>
            <xdr:cNvPr id="73" name="Encre 72">
              <a:extLst>
                <a:ext uri="{FF2B5EF4-FFF2-40B4-BE49-F238E27FC236}">
                  <a16:creationId xmlns:a16="http://schemas.microsoft.com/office/drawing/2014/main" id="{C1239BAC-9B88-9BC7-FEA6-CAF963A97BD4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641520" y="38721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769320</xdr:colOff>
      <xdr:row>14</xdr:row>
      <xdr:rowOff>106320</xdr:rowOff>
    </xdr:from>
    <xdr:to>
      <xdr:col>0</xdr:col>
      <xdr:colOff>769680</xdr:colOff>
      <xdr:row>14</xdr:row>
      <xdr:rowOff>106680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5">
          <xdr14:nvContentPartPr>
            <xdr14:cNvPr id="74" name="Encre 73">
              <a:extLst>
                <a:ext uri="{FF2B5EF4-FFF2-40B4-BE49-F238E27FC236}">
                  <a16:creationId xmlns:a16="http://schemas.microsoft.com/office/drawing/2014/main" id="{B26E0F1A-F18D-0EA5-7A7F-35F071299E2E}"/>
                </a:ext>
              </a:extLst>
            </xdr14:cNvPr>
            <xdr14:cNvContentPartPr/>
          </xdr14:nvContentPartPr>
          <xdr14:nvPr macro=""/>
          <xdr14:xfrm>
            <a:off x="769320" y="3840120"/>
            <a:ext cx="360" cy="360"/>
          </xdr14:xfrm>
        </xdr:contentPart>
      </mc:Choice>
      <mc:Fallback>
        <xdr:pic>
          <xdr:nvPicPr>
            <xdr:cNvPr id="74" name="Encre 73">
              <a:extLst>
                <a:ext uri="{FF2B5EF4-FFF2-40B4-BE49-F238E27FC236}">
                  <a16:creationId xmlns:a16="http://schemas.microsoft.com/office/drawing/2014/main" id="{B26E0F1A-F18D-0EA5-7A7F-35F071299E2E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63200" y="38340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571320</xdr:colOff>
      <xdr:row>16</xdr:row>
      <xdr:rowOff>91320</xdr:rowOff>
    </xdr:from>
    <xdr:to>
      <xdr:col>0</xdr:col>
      <xdr:colOff>571680</xdr:colOff>
      <xdr:row>16</xdr:row>
      <xdr:rowOff>91680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6">
          <xdr14:nvContentPartPr>
            <xdr14:cNvPr id="75" name="Encre 74">
              <a:extLst>
                <a:ext uri="{FF2B5EF4-FFF2-40B4-BE49-F238E27FC236}">
                  <a16:creationId xmlns:a16="http://schemas.microsoft.com/office/drawing/2014/main" id="{022FBA04-04CD-6CF7-1D7F-F8CA2F346A60}"/>
                </a:ext>
              </a:extLst>
            </xdr14:cNvPr>
            <xdr14:cNvContentPartPr/>
          </xdr14:nvContentPartPr>
          <xdr14:nvPr macro=""/>
          <xdr14:xfrm>
            <a:off x="571320" y="4358520"/>
            <a:ext cx="360" cy="360"/>
          </xdr14:xfrm>
        </xdr:contentPart>
      </mc:Choice>
      <mc:Fallback>
        <xdr:pic>
          <xdr:nvPicPr>
            <xdr:cNvPr id="75" name="Encre 74">
              <a:extLst>
                <a:ext uri="{FF2B5EF4-FFF2-40B4-BE49-F238E27FC236}">
                  <a16:creationId xmlns:a16="http://schemas.microsoft.com/office/drawing/2014/main" id="{022FBA04-04CD-6CF7-1D7F-F8CA2F346A60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565200" y="4352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655200</xdr:colOff>
      <xdr:row>14</xdr:row>
      <xdr:rowOff>159600</xdr:rowOff>
    </xdr:from>
    <xdr:to>
      <xdr:col>0</xdr:col>
      <xdr:colOff>655560</xdr:colOff>
      <xdr:row>14</xdr:row>
      <xdr:rowOff>159960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7">
          <xdr14:nvContentPartPr>
            <xdr14:cNvPr id="76" name="Encre 75">
              <a:extLst>
                <a:ext uri="{FF2B5EF4-FFF2-40B4-BE49-F238E27FC236}">
                  <a16:creationId xmlns:a16="http://schemas.microsoft.com/office/drawing/2014/main" id="{1A61E199-D6A4-1CE7-A5B1-0A95F7242C9C}"/>
                </a:ext>
              </a:extLst>
            </xdr14:cNvPr>
            <xdr14:cNvContentPartPr/>
          </xdr14:nvContentPartPr>
          <xdr14:nvPr macro=""/>
          <xdr14:xfrm>
            <a:off x="655200" y="3893400"/>
            <a:ext cx="360" cy="360"/>
          </xdr14:xfrm>
        </xdr:contentPart>
      </mc:Choice>
      <mc:Fallback>
        <xdr:pic>
          <xdr:nvPicPr>
            <xdr:cNvPr id="76" name="Encre 75">
              <a:extLst>
                <a:ext uri="{FF2B5EF4-FFF2-40B4-BE49-F238E27FC236}">
                  <a16:creationId xmlns:a16="http://schemas.microsoft.com/office/drawing/2014/main" id="{1A61E199-D6A4-1CE7-A5B1-0A95F7242C9C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649080" y="38872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8</xdr:col>
      <xdr:colOff>624840</xdr:colOff>
      <xdr:row>14</xdr:row>
      <xdr:rowOff>0</xdr:rowOff>
    </xdr:from>
    <xdr:ext cx="358140" cy="26569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8" name="ZoneTexte 77">
              <a:extLst>
                <a:ext uri="{FF2B5EF4-FFF2-40B4-BE49-F238E27FC236}">
                  <a16:creationId xmlns:a16="http://schemas.microsoft.com/office/drawing/2014/main" id="{48DA75DE-77C7-4654-9E9C-5BC487BAA715}"/>
                </a:ext>
              </a:extLst>
            </xdr:cNvPr>
            <xdr:cNvSpPr txBox="1"/>
          </xdr:nvSpPr>
          <xdr:spPr>
            <a:xfrm>
              <a:off x="11597640" y="3733800"/>
              <a:ext cx="358140" cy="2656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6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̅"/>
                          <m:ctrlPr>
                            <a:rPr lang="fr-FR" sz="1600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sz="1600" b="0" i="1">
                              <a:latin typeface="Cambria Math" panose="02040503050406030204" pitchFamily="18" charset="0"/>
                            </a:rPr>
                            <m:t>𝑦</m:t>
                          </m:r>
                        </m:e>
                      </m:acc>
                    </m:e>
                    <m:sub>
                      <m:r>
                        <a:rPr lang="fr-FR" sz="1600" b="0" i="1">
                          <a:latin typeface="Cambria Math" panose="02040503050406030204" pitchFamily="18" charset="0"/>
                        </a:rPr>
                        <m:t>1</m:t>
                      </m:r>
                    </m:sub>
                  </m:sSub>
                </m:oMath>
              </a14:m>
              <a:r>
                <a:rPr lang="fr-FR" sz="1100"/>
                <a:t>=</a:t>
              </a:r>
            </a:p>
          </xdr:txBody>
        </xdr:sp>
      </mc:Choice>
      <mc:Fallback>
        <xdr:sp macro="" textlink="">
          <xdr:nvSpPr>
            <xdr:cNvPr id="78" name="ZoneTexte 77">
              <a:extLst>
                <a:ext uri="{FF2B5EF4-FFF2-40B4-BE49-F238E27FC236}">
                  <a16:creationId xmlns:a16="http://schemas.microsoft.com/office/drawing/2014/main" id="{48DA75DE-77C7-4654-9E9C-5BC487BAA715}"/>
                </a:ext>
              </a:extLst>
            </xdr:cNvPr>
            <xdr:cNvSpPr txBox="1"/>
          </xdr:nvSpPr>
          <xdr:spPr>
            <a:xfrm>
              <a:off x="11597640" y="3733800"/>
              <a:ext cx="358140" cy="2656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𝑦 ̅_1</a:t>
              </a:r>
              <a:r>
                <a:rPr lang="fr-FR" sz="1100"/>
                <a:t>=</a:t>
              </a:r>
            </a:p>
          </xdr:txBody>
        </xdr:sp>
      </mc:Fallback>
    </mc:AlternateContent>
    <xdr:clientData/>
  </xdr:oneCellAnchor>
  <xdr:twoCellAnchor>
    <xdr:from>
      <xdr:col>1</xdr:col>
      <xdr:colOff>746760</xdr:colOff>
      <xdr:row>16</xdr:row>
      <xdr:rowOff>0</xdr:rowOff>
    </xdr:from>
    <xdr:to>
      <xdr:col>4</xdr:col>
      <xdr:colOff>487680</xdr:colOff>
      <xdr:row>17</xdr:row>
      <xdr:rowOff>236220</xdr:rowOff>
    </xdr:to>
    <xdr:pic>
      <xdr:nvPicPr>
        <xdr:cNvPr id="84" name="Image 83">
          <a:extLst>
            <a:ext uri="{FF2B5EF4-FFF2-40B4-BE49-F238E27FC236}">
              <a16:creationId xmlns:a16="http://schemas.microsoft.com/office/drawing/2014/main" id="{AE98256E-4768-1BC5-4CC7-A5D59C1D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" y="4267200"/>
          <a:ext cx="3147060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754380</xdr:colOff>
      <xdr:row>18</xdr:row>
      <xdr:rowOff>236220</xdr:rowOff>
    </xdr:from>
    <xdr:to>
      <xdr:col>3</xdr:col>
      <xdr:colOff>1051560</xdr:colOff>
      <xdr:row>20</xdr:row>
      <xdr:rowOff>114300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CF730D8F-F891-D3E7-F2EF-2F271344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860" y="5036820"/>
          <a:ext cx="2446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23:08.39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1460 32 23323,'-1459'0'0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23:57.660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27 0 24276,'0'7815'0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24:15.65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24169,'1714'63'0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24:25.09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17 1 23786,'0'7942'0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24:34.734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24:42.561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24:47.556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24:51.8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8:18.16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19 24097,'1674'0'0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9:21.793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8 1 24465,'0'7262'0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9:27.969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1630 1 21389,'-1630'0'0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9:32.821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8 7218 24097,'0'-7217'0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9:38.52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9:40.040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9:47.59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</inkml:trace>
  <inkml:trace contextRef="#ctx0" brushRef="#br0" timeOffset="900.67">1 1 24575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9:49.56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9:54.383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9T17:59:55.509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</inkml:trace>
</inkml: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F973-94EA-447E-9B27-4841B1004E6B}">
  <dimension ref="B1:R27"/>
  <sheetViews>
    <sheetView tabSelected="1" topLeftCell="A6" workbookViewId="0">
      <selection activeCell="G25" sqref="G25"/>
    </sheetView>
  </sheetViews>
  <sheetFormatPr baseColWidth="10" defaultRowHeight="14.4" x14ac:dyDescent="0.3"/>
  <cols>
    <col min="3" max="3" width="19.77734375" customWidth="1"/>
    <col min="4" max="4" width="18.33203125" customWidth="1"/>
    <col min="5" max="5" width="21.33203125" customWidth="1"/>
    <col min="6" max="6" width="31.5546875" customWidth="1"/>
    <col min="7" max="7" width="23.33203125" customWidth="1"/>
    <col min="8" max="8" width="22.5546875" customWidth="1"/>
    <col min="11" max="11" width="14.88671875" customWidth="1"/>
  </cols>
  <sheetData>
    <row r="1" spans="2:18" ht="21" x14ac:dyDescent="0.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18" ht="2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ht="21" x14ac:dyDescent="0.4">
      <c r="B3" s="4">
        <v>3</v>
      </c>
      <c r="C3" s="4"/>
      <c r="D3" s="4"/>
      <c r="E3" s="4"/>
      <c r="F3" s="4"/>
      <c r="G3" s="4"/>
      <c r="H3" s="4"/>
      <c r="I3" s="4"/>
      <c r="J3" s="4">
        <v>3</v>
      </c>
      <c r="K3" s="4"/>
      <c r="L3" s="4"/>
      <c r="M3" s="4"/>
      <c r="N3" s="4"/>
      <c r="O3" s="4"/>
      <c r="P3" s="3"/>
      <c r="Q3" s="3"/>
      <c r="R3" s="3"/>
    </row>
    <row r="4" spans="2:18" ht="21" x14ac:dyDescent="0.4">
      <c r="B4" s="4">
        <v>10</v>
      </c>
      <c r="C4" s="4">
        <v>3</v>
      </c>
      <c r="D4" s="4">
        <f>B4-22.09</f>
        <v>-12.09</v>
      </c>
      <c r="E4" s="4">
        <f>C4-20.09</f>
        <v>-17.09</v>
      </c>
      <c r="F4" s="4">
        <f>D4*E4</f>
        <v>206.6181</v>
      </c>
      <c r="G4" s="4">
        <f>D4^2</f>
        <v>146.16810000000001</v>
      </c>
      <c r="H4" s="4">
        <f>E4^2</f>
        <v>292.06810000000002</v>
      </c>
      <c r="I4" s="4"/>
      <c r="J4" s="4">
        <v>10</v>
      </c>
      <c r="K4" s="4"/>
      <c r="L4" s="4"/>
      <c r="M4" s="4"/>
      <c r="N4" s="4"/>
      <c r="O4" s="4"/>
      <c r="P4" s="3"/>
      <c r="Q4" s="3"/>
      <c r="R4" s="1"/>
    </row>
    <row r="5" spans="2:18" ht="21" x14ac:dyDescent="0.4">
      <c r="B5" s="4">
        <v>5</v>
      </c>
      <c r="C5" s="4">
        <v>10</v>
      </c>
      <c r="D5" s="4">
        <f t="shared" ref="D5:D14" si="0">B5-22.09</f>
        <v>-17.09</v>
      </c>
      <c r="E5" s="4">
        <f t="shared" ref="E5:E14" si="1">C5-20.09</f>
        <v>-10.09</v>
      </c>
      <c r="F5" s="4">
        <f t="shared" ref="F5:F14" si="2">D5*E5</f>
        <v>172.43809999999999</v>
      </c>
      <c r="G5" s="4">
        <f t="shared" ref="G5:G14" si="3">D5^2</f>
        <v>292.06810000000002</v>
      </c>
      <c r="H5" s="4">
        <f t="shared" ref="H5:H14" si="4">E5^2</f>
        <v>101.8081</v>
      </c>
      <c r="I5" s="4"/>
      <c r="J5" s="4">
        <v>5</v>
      </c>
      <c r="K5" s="4">
        <v>3</v>
      </c>
      <c r="L5" s="4"/>
      <c r="M5" s="4"/>
      <c r="N5" s="4"/>
      <c r="O5" s="4"/>
      <c r="P5" s="3"/>
      <c r="Q5" s="3"/>
      <c r="R5" s="1"/>
    </row>
    <row r="6" spans="2:18" ht="21" x14ac:dyDescent="0.4">
      <c r="B6" s="4">
        <v>15</v>
      </c>
      <c r="C6" s="4">
        <v>5</v>
      </c>
      <c r="D6" s="4">
        <f t="shared" si="0"/>
        <v>-7.09</v>
      </c>
      <c r="E6" s="4">
        <f t="shared" si="1"/>
        <v>-15.09</v>
      </c>
      <c r="F6" s="4">
        <f t="shared" si="2"/>
        <v>106.9881</v>
      </c>
      <c r="G6" s="4">
        <f t="shared" si="3"/>
        <v>50.268099999999997</v>
      </c>
      <c r="H6" s="4">
        <f t="shared" si="4"/>
        <v>227.7081</v>
      </c>
      <c r="I6" s="4"/>
      <c r="J6" s="4">
        <v>15</v>
      </c>
      <c r="K6" s="4">
        <v>10</v>
      </c>
      <c r="L6" s="4"/>
      <c r="M6" s="4"/>
      <c r="N6" s="4"/>
      <c r="O6" s="4"/>
      <c r="P6" s="3"/>
      <c r="Q6" s="3"/>
      <c r="R6" s="1"/>
    </row>
    <row r="7" spans="2:18" ht="21" x14ac:dyDescent="0.4">
      <c r="B7" s="4">
        <v>25</v>
      </c>
      <c r="C7" s="4">
        <v>15</v>
      </c>
      <c r="D7" s="4">
        <f t="shared" si="0"/>
        <v>2.91</v>
      </c>
      <c r="E7" s="4">
        <f t="shared" si="1"/>
        <v>-5.09</v>
      </c>
      <c r="F7" s="4">
        <f t="shared" si="2"/>
        <v>-14.8119</v>
      </c>
      <c r="G7" s="4">
        <f t="shared" si="3"/>
        <v>8.4681000000000015</v>
      </c>
      <c r="H7" s="4">
        <f t="shared" si="4"/>
        <v>25.908099999999997</v>
      </c>
      <c r="I7" s="4"/>
      <c r="J7" s="4">
        <v>25</v>
      </c>
      <c r="K7" s="4">
        <v>5</v>
      </c>
      <c r="L7" s="4"/>
      <c r="M7" s="4"/>
      <c r="N7" s="4"/>
      <c r="O7" s="4"/>
      <c r="P7" s="3"/>
      <c r="Q7" s="3"/>
      <c r="R7" s="1"/>
    </row>
    <row r="8" spans="2:18" ht="21" x14ac:dyDescent="0.4">
      <c r="B8" s="4">
        <v>22</v>
      </c>
      <c r="C8" s="4">
        <v>25</v>
      </c>
      <c r="D8" s="4">
        <f t="shared" si="0"/>
        <v>-8.9999999999999858E-2</v>
      </c>
      <c r="E8" s="4">
        <f t="shared" si="1"/>
        <v>4.91</v>
      </c>
      <c r="F8" s="4">
        <f t="shared" si="2"/>
        <v>-0.44189999999999929</v>
      </c>
      <c r="G8" s="4">
        <f t="shared" si="3"/>
        <v>8.0999999999999753E-3</v>
      </c>
      <c r="H8" s="4">
        <f t="shared" si="4"/>
        <v>24.1081</v>
      </c>
      <c r="I8" s="4"/>
      <c r="J8" s="4">
        <v>22</v>
      </c>
      <c r="K8" s="4">
        <v>15</v>
      </c>
      <c r="L8" s="4"/>
      <c r="M8" s="4"/>
      <c r="N8" s="4"/>
      <c r="O8" s="4"/>
      <c r="P8" s="3"/>
      <c r="Q8" s="3"/>
      <c r="R8" s="1"/>
    </row>
    <row r="9" spans="2:18" ht="21" x14ac:dyDescent="0.4">
      <c r="B9" s="4">
        <v>21</v>
      </c>
      <c r="C9" s="4">
        <v>22</v>
      </c>
      <c r="D9" s="4">
        <f t="shared" si="0"/>
        <v>-1.0899999999999999</v>
      </c>
      <c r="E9" s="4">
        <f t="shared" si="1"/>
        <v>1.9100000000000001</v>
      </c>
      <c r="F9" s="4">
        <f t="shared" si="2"/>
        <v>-2.0819000000000001</v>
      </c>
      <c r="G9" s="4">
        <f t="shared" si="3"/>
        <v>1.1880999999999997</v>
      </c>
      <c r="H9" s="4">
        <f t="shared" si="4"/>
        <v>3.6481000000000003</v>
      </c>
      <c r="I9" s="4"/>
      <c r="J9" s="4">
        <v>21</v>
      </c>
      <c r="K9" s="4">
        <v>25</v>
      </c>
      <c r="L9" s="4"/>
      <c r="M9" s="4"/>
      <c r="N9" s="4"/>
      <c r="O9" s="4"/>
      <c r="P9" s="3"/>
      <c r="Q9" s="3"/>
      <c r="R9" s="1"/>
    </row>
    <row r="10" spans="2:18" ht="21" x14ac:dyDescent="0.4">
      <c r="B10" s="4">
        <v>26</v>
      </c>
      <c r="C10" s="4">
        <v>21</v>
      </c>
      <c r="D10" s="4">
        <f t="shared" si="0"/>
        <v>3.91</v>
      </c>
      <c r="E10" s="4">
        <f t="shared" si="1"/>
        <v>0.91000000000000014</v>
      </c>
      <c r="F10" s="4">
        <f t="shared" si="2"/>
        <v>3.5581000000000005</v>
      </c>
      <c r="G10" s="4">
        <f t="shared" si="3"/>
        <v>15.288100000000002</v>
      </c>
      <c r="H10" s="4">
        <f t="shared" si="4"/>
        <v>0.82810000000000028</v>
      </c>
      <c r="I10" s="4"/>
      <c r="J10" s="4">
        <v>26</v>
      </c>
      <c r="K10" s="4">
        <v>22</v>
      </c>
      <c r="L10" s="4"/>
      <c r="M10" s="4"/>
      <c r="N10" s="4"/>
      <c r="O10" s="4"/>
      <c r="P10" s="3"/>
      <c r="Q10" s="3"/>
      <c r="R10" s="1"/>
    </row>
    <row r="11" spans="2:18" ht="21" x14ac:dyDescent="0.4">
      <c r="B11" s="4">
        <v>27</v>
      </c>
      <c r="C11" s="4">
        <v>26</v>
      </c>
      <c r="D11" s="4">
        <f t="shared" si="0"/>
        <v>4.91</v>
      </c>
      <c r="E11" s="4">
        <f t="shared" si="1"/>
        <v>5.91</v>
      </c>
      <c r="F11" s="4">
        <f t="shared" si="2"/>
        <v>29.0181</v>
      </c>
      <c r="G11" s="4">
        <f t="shared" si="3"/>
        <v>24.1081</v>
      </c>
      <c r="H11" s="4">
        <f t="shared" si="4"/>
        <v>34.928100000000001</v>
      </c>
      <c r="I11" s="4"/>
      <c r="J11" s="4">
        <v>27</v>
      </c>
      <c r="K11" s="4">
        <v>21</v>
      </c>
      <c r="L11" s="4"/>
      <c r="M11" s="4"/>
      <c r="N11" s="4"/>
      <c r="O11" s="4"/>
      <c r="P11" s="3"/>
      <c r="Q11" s="3"/>
      <c r="R11" s="1"/>
    </row>
    <row r="12" spans="2:18" ht="21" x14ac:dyDescent="0.4">
      <c r="B12" s="4">
        <v>37</v>
      </c>
      <c r="C12" s="4">
        <v>27</v>
      </c>
      <c r="D12" s="4">
        <f t="shared" si="0"/>
        <v>14.91</v>
      </c>
      <c r="E12" s="4">
        <f t="shared" si="1"/>
        <v>6.91</v>
      </c>
      <c r="F12" s="4">
        <f t="shared" si="2"/>
        <v>103.02810000000001</v>
      </c>
      <c r="G12" s="4">
        <f t="shared" si="3"/>
        <v>222.3081</v>
      </c>
      <c r="H12" s="4">
        <f t="shared" si="4"/>
        <v>47.748100000000001</v>
      </c>
      <c r="I12" s="4"/>
      <c r="J12" s="4">
        <v>37</v>
      </c>
      <c r="K12" s="4">
        <v>26</v>
      </c>
      <c r="L12" s="4"/>
      <c r="M12" s="4"/>
      <c r="N12" s="4"/>
      <c r="O12" s="4"/>
      <c r="P12" s="3"/>
      <c r="Q12" s="3"/>
      <c r="R12" s="1"/>
    </row>
    <row r="13" spans="2:18" ht="21" x14ac:dyDescent="0.4">
      <c r="B13" s="4">
        <v>30</v>
      </c>
      <c r="C13" s="4">
        <v>37</v>
      </c>
      <c r="D13" s="4">
        <f t="shared" si="0"/>
        <v>7.91</v>
      </c>
      <c r="E13" s="4">
        <f t="shared" si="1"/>
        <v>16.91</v>
      </c>
      <c r="F13" s="4">
        <f t="shared" si="2"/>
        <v>133.75810000000001</v>
      </c>
      <c r="G13" s="4">
        <f t="shared" si="3"/>
        <v>62.568100000000001</v>
      </c>
      <c r="H13" s="4">
        <f t="shared" si="4"/>
        <v>285.94810000000001</v>
      </c>
      <c r="I13" s="4"/>
      <c r="J13" s="4">
        <v>30</v>
      </c>
      <c r="K13" s="4">
        <v>27</v>
      </c>
      <c r="L13" s="4"/>
      <c r="M13" s="4"/>
      <c r="N13" s="4"/>
      <c r="O13" s="4"/>
      <c r="P13" s="3"/>
      <c r="Q13" s="3"/>
      <c r="R13" s="1"/>
    </row>
    <row r="14" spans="2:18" ht="21" x14ac:dyDescent="0.4">
      <c r="B14" s="4">
        <v>25</v>
      </c>
      <c r="C14" s="4">
        <v>30</v>
      </c>
      <c r="D14" s="4">
        <f t="shared" si="0"/>
        <v>2.91</v>
      </c>
      <c r="E14" s="4">
        <f t="shared" si="1"/>
        <v>9.91</v>
      </c>
      <c r="F14" s="4">
        <f t="shared" si="2"/>
        <v>28.838100000000001</v>
      </c>
      <c r="G14" s="4">
        <f t="shared" si="3"/>
        <v>8.4681000000000015</v>
      </c>
      <c r="H14" s="4">
        <f t="shared" si="4"/>
        <v>98.208100000000002</v>
      </c>
      <c r="I14" s="4"/>
      <c r="J14" s="4">
        <v>25</v>
      </c>
      <c r="K14" s="4">
        <v>37</v>
      </c>
      <c r="L14" s="4"/>
      <c r="M14" s="4"/>
      <c r="N14" s="4"/>
      <c r="O14" s="4"/>
      <c r="P14" s="3"/>
      <c r="Q14" s="3"/>
      <c r="R14" s="1"/>
    </row>
    <row r="15" spans="2:18" ht="21" x14ac:dyDescent="0.4">
      <c r="B15" s="4">
        <f>AVERAGE(B4:B14)</f>
        <v>22.09090909090909</v>
      </c>
      <c r="C15" s="4">
        <f>AVERAGE(C4:C14)</f>
        <v>20.09090909090909</v>
      </c>
      <c r="D15" s="4"/>
      <c r="E15" s="4"/>
      <c r="F15" s="4">
        <f>SUM(F4:F14)</f>
        <v>766.90910000000019</v>
      </c>
      <c r="G15" s="4">
        <f>SUM(G4:G14)</f>
        <v>830.90910000000008</v>
      </c>
      <c r="H15" s="4">
        <f>SUM(H4:H14)</f>
        <v>1142.9091000000001</v>
      </c>
      <c r="I15" s="4"/>
      <c r="J15" s="4">
        <f>AVERAGE(J5:J14)</f>
        <v>23.3</v>
      </c>
      <c r="K15" s="4">
        <f>AVERAGE(K5:K14)</f>
        <v>19.100000000000001</v>
      </c>
      <c r="L15" s="4"/>
      <c r="M15" s="4"/>
      <c r="N15" s="4"/>
      <c r="O15" s="4"/>
      <c r="P15" s="3"/>
      <c r="Q15" s="3"/>
      <c r="R15" s="1"/>
    </row>
    <row r="16" spans="2:18" ht="21" x14ac:dyDescent="0.4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3"/>
      <c r="Q16" s="3"/>
      <c r="R16" s="1"/>
    </row>
    <row r="17" spans="2:17" ht="21" x14ac:dyDescent="0.4">
      <c r="B17" s="5"/>
      <c r="C17" s="5"/>
      <c r="D17" s="5"/>
      <c r="E17" s="5"/>
      <c r="F17" s="5"/>
      <c r="G17" s="4">
        <f>SQRT(G15)</f>
        <v>28.825493924649411</v>
      </c>
      <c r="H17" s="5"/>
      <c r="I17" s="5">
        <f>SQRT(H15)</f>
        <v>33.806938636912989</v>
      </c>
      <c r="J17" s="5"/>
      <c r="K17" s="5"/>
      <c r="L17" s="5"/>
      <c r="M17" s="5"/>
      <c r="N17" s="5"/>
      <c r="O17" s="5"/>
      <c r="P17" s="2"/>
      <c r="Q17" s="2"/>
    </row>
    <row r="18" spans="2:17" ht="21" x14ac:dyDescent="0.4">
      <c r="B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"/>
      <c r="Q18" s="2"/>
    </row>
    <row r="19" spans="2:17" ht="21" x14ac:dyDescent="0.4">
      <c r="B19" s="5"/>
      <c r="C19" s="5"/>
      <c r="D19" s="5"/>
      <c r="E19" s="5"/>
      <c r="F19" s="5"/>
      <c r="G19" s="5">
        <f>F15/(G17*I17)</f>
        <v>0.7869756375226451</v>
      </c>
      <c r="H19" s="5"/>
      <c r="I19" s="5"/>
      <c r="J19" s="5"/>
      <c r="K19" s="5"/>
      <c r="L19" s="5"/>
      <c r="M19" s="5"/>
      <c r="N19" s="5"/>
      <c r="O19" s="5"/>
      <c r="P19" s="2"/>
      <c r="Q19" s="2"/>
    </row>
    <row r="20" spans="2:17" ht="21" x14ac:dyDescent="0.4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2"/>
      <c r="Q20" s="2"/>
    </row>
    <row r="21" spans="2:17" ht="21" x14ac:dyDescent="0.4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2"/>
      <c r="Q21" s="2"/>
    </row>
    <row r="22" spans="2:17" ht="21" x14ac:dyDescent="0.4">
      <c r="B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2:17" ht="21" x14ac:dyDescent="0.4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ht="21" x14ac:dyDescent="0.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ht="21" x14ac:dyDescent="0.4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ht="21" x14ac:dyDescent="0.4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ht="21" x14ac:dyDescent="0.4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mina.ahmedsif@gmail.com</dc:creator>
  <cp:lastModifiedBy>mina.ahmedsif@gmail.com</cp:lastModifiedBy>
  <dcterms:created xsi:type="dcterms:W3CDTF">2025-11-14T18:27:00Z</dcterms:created>
  <dcterms:modified xsi:type="dcterms:W3CDTF">2025-12-19T18:09:03Z</dcterms:modified>
</cp:coreProperties>
</file>